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opozycja menu Marzec 2023r\gotowe\indywidualne 27.03\"/>
    </mc:Choice>
  </mc:AlternateContent>
  <bookViews>
    <workbookView xWindow="0" yWindow="0" windowWidth="24000" windowHeight="10425"/>
  </bookViews>
  <sheets>
    <sheet name="27.03" sheetId="1" r:id="rId1"/>
    <sheet name="BM" sheetId="2" r:id="rId2"/>
    <sheet name="BMW" sheetId="10" r:id="rId3"/>
    <sheet name="BMJ" sheetId="9" r:id="rId4"/>
    <sheet name="BJ" sheetId="3" r:id="rId5"/>
    <sheet name="W" sheetId="4" r:id="rId6"/>
    <sheet name="NG" sheetId="5" r:id="rId7"/>
    <sheet name="WARTOŚCI, P" sheetId="6" r:id="rId8"/>
  </sheets>
  <externalReferences>
    <externalReference r:id="rId9"/>
  </externalReferences>
  <definedNames>
    <definedName name="Walidacja_Danie">OFFSET([1]szukaj_dania!$D$2,,,COUNTIF([1]szukaj_dania!$D$2:$D$1000,"?*"))</definedName>
  </definedNames>
  <calcPr calcId="152511"/>
  <extLst>
    <ext uri="GoogleSheetsCustomDataVersion1">
      <go:sheetsCustomData xmlns:go="http://customooxmlschemas.google.com/" r:id="" roundtripDataSignature="AMtx7mgU6Smbbxi+GspECQ7YXNRLpOUGJQ=="/>
    </ext>
  </extLst>
</workbook>
</file>

<file path=xl/calcChain.xml><?xml version="1.0" encoding="utf-8"?>
<calcChain xmlns="http://schemas.openxmlformats.org/spreadsheetml/2006/main">
  <c r="E3" i="6" l="1"/>
  <c r="G3" i="6"/>
  <c r="J3" i="6"/>
  <c r="I3" i="6" l="1"/>
  <c r="I38" i="6" s="1"/>
  <c r="G38" i="6"/>
  <c r="H3" i="6"/>
  <c r="H38" i="6" s="1"/>
  <c r="F3" i="6"/>
  <c r="F38" i="6"/>
  <c r="E38" i="6"/>
</calcChain>
</file>

<file path=xl/sharedStrings.xml><?xml version="1.0" encoding="utf-8"?>
<sst xmlns="http://schemas.openxmlformats.org/spreadsheetml/2006/main" count="761" uniqueCount="229">
  <si>
    <t>Menu 27.03</t>
  </si>
  <si>
    <t>Dzień</t>
  </si>
  <si>
    <t>Danie</t>
  </si>
  <si>
    <t>Składniki</t>
  </si>
  <si>
    <t>Poniedziałek</t>
  </si>
  <si>
    <t>Śniadanie</t>
  </si>
  <si>
    <t>Płatki żytnie na mleku 150ml kanapeczka z masłem 80 gr, herbata 200ml</t>
  </si>
  <si>
    <r>
      <rPr>
        <b/>
        <sz val="20"/>
        <color theme="1"/>
        <rFont val="Calibri"/>
      </rPr>
      <t>mleko krowie butelkowe 2%(laktoza), płatki żytnie(glutne), pieczywo pszenno żytnie (gluten), masło 82%(laktoza)</t>
    </r>
    <r>
      <rPr>
        <sz val="20"/>
        <color theme="1"/>
        <rFont val="Calibri"/>
      </rPr>
      <t>, herbata</t>
    </r>
  </si>
  <si>
    <t>Drugie śniadanie</t>
  </si>
  <si>
    <t>1/2 pomarańczy</t>
  </si>
  <si>
    <t>pomarańcza</t>
  </si>
  <si>
    <t>Obiad</t>
  </si>
  <si>
    <t>Makaron bolonese 250gr</t>
  </si>
  <si>
    <t>Kompot 200ml</t>
  </si>
  <si>
    <t>śliwka, agrest, czarna porzeczka, aronia</t>
  </si>
  <si>
    <t>Podwieczorek</t>
  </si>
  <si>
    <t>Kanapeczka z weki z powidłami śliwkowymi 50gr, herbata 200ml</t>
  </si>
  <si>
    <t>Wtorek</t>
  </si>
  <si>
    <t>Kanapeczka 80 gr z kiełbasą krakowską 20gr i ogórkiem kiszonym 10gr, herbata z cytryna 200ml</t>
  </si>
  <si>
    <t>pomidorki koktajlowe 3 szt</t>
  </si>
  <si>
    <t>pomidorki koktajlowe</t>
  </si>
  <si>
    <t>Barszcz biały z jajkiem zabielany 250ml</t>
  </si>
  <si>
    <t>rumsztyk cielęcy z dodatkiem indyka i królika w sosie cebulowym duszony na parze w piecu 100g, z ryżem 100g, surówka z buraczka ćwikłowego 50g</t>
  </si>
  <si>
    <t>Środa</t>
  </si>
  <si>
    <t>śniadanie</t>
  </si>
  <si>
    <t>Kanapeczka 80 gr z szynką kurczaka i szczypiorku 20gr , herbata owoce lasu200ml</t>
  </si>
  <si>
    <r>
      <rPr>
        <b/>
        <sz val="20"/>
        <color theme="1"/>
        <rFont val="Calibri"/>
      </rPr>
      <t>pieczywo graham(gluten)</t>
    </r>
    <r>
      <rPr>
        <sz val="20"/>
        <color theme="1"/>
        <rFont val="Calibri"/>
      </rPr>
      <t xml:space="preserve">, filet z kurczaka, szczypiorek, </t>
    </r>
    <r>
      <rPr>
        <b/>
        <sz val="20"/>
        <color theme="1"/>
        <rFont val="Calibri"/>
      </rPr>
      <t>masło 82%(laktoza),</t>
    </r>
    <r>
      <rPr>
        <sz val="20"/>
        <color theme="1"/>
        <rFont val="Calibri"/>
      </rPr>
      <t xml:space="preserve"> herbata owoce lasu</t>
    </r>
  </si>
  <si>
    <t>drugie śniadanie</t>
  </si>
  <si>
    <t>Banan 50gr</t>
  </si>
  <si>
    <t>banan</t>
  </si>
  <si>
    <t>Krem z pieczonej papryki i dyni z groszkiem ptysiowym 250ml</t>
  </si>
  <si>
    <t>Kotlecik drobiowy panierowany pieczony w piecu 100gr z ziemniakami 100gr i mizerią 50gr</t>
  </si>
  <si>
    <t>1/2 słodkiej bułki z twarożekim gruszkowym 50gr, herbata 200ml</t>
  </si>
  <si>
    <r>
      <rPr>
        <b/>
        <sz val="20"/>
        <color theme="1"/>
        <rFont val="Calibri"/>
      </rPr>
      <t>pieczywo pszenne(gluten), twarożek naturalny (laktoza)</t>
    </r>
    <r>
      <rPr>
        <sz val="20"/>
        <color theme="1"/>
        <rFont val="Calibri"/>
      </rPr>
      <t>, gruszki, herbata</t>
    </r>
  </si>
  <si>
    <t>Czwartek</t>
  </si>
  <si>
    <t>1/2 kajzerki 80gr z serem żółtym gouda 20gr i pomidorem 10gr, herbata 200ml</t>
  </si>
  <si>
    <r>
      <rPr>
        <b/>
        <sz val="20"/>
        <color theme="1"/>
        <rFont val="Calibri"/>
      </rPr>
      <t xml:space="preserve">pieczywo pszenne (gluten), ser żółty gouda (laktoza), masło 82%(laktoza), </t>
    </r>
    <r>
      <rPr>
        <sz val="20"/>
        <color theme="1"/>
        <rFont val="Calibri"/>
      </rPr>
      <t>pomidor, herbata</t>
    </r>
  </si>
  <si>
    <t>Gruszka 50gr</t>
  </si>
  <si>
    <t>gruszka</t>
  </si>
  <si>
    <t>Ogórkowa zabielana jogurtem z kaszą bulgur 250ml</t>
  </si>
  <si>
    <t>Pierogi z serem na słodko 250ml</t>
  </si>
  <si>
    <t>Kanapeczka z weki z sałatką jarzynową 50gr, herbata 200ml</t>
  </si>
  <si>
    <t>Piątek</t>
  </si>
  <si>
    <t>Kanapeczka 80 gr z pasta rzodkiewkową 20gr, herbata malinowa 200ml</t>
  </si>
  <si>
    <r>
      <rPr>
        <b/>
        <sz val="20"/>
        <color theme="1"/>
        <rFont val="Calibri"/>
      </rPr>
      <t>pieczywo pszenno żytnie(gluten), ser biały półtłusty krowi (laktoza),</t>
    </r>
    <r>
      <rPr>
        <sz val="20"/>
        <color theme="1"/>
        <rFont val="Calibri"/>
      </rPr>
      <t xml:space="preserve"> </t>
    </r>
    <r>
      <rPr>
        <b/>
        <sz val="20"/>
        <color theme="1"/>
        <rFont val="Calibri"/>
      </rPr>
      <t>ser kozi (laktoza)</t>
    </r>
    <r>
      <rPr>
        <sz val="20"/>
        <color theme="1"/>
        <rFont val="Calibri"/>
      </rPr>
      <t xml:space="preserve">, rzodkiewka, </t>
    </r>
    <r>
      <rPr>
        <b/>
        <sz val="20"/>
        <color theme="1"/>
        <rFont val="Calibri"/>
      </rPr>
      <t>masło 82%(laktoza),</t>
    </r>
    <r>
      <rPr>
        <sz val="20"/>
        <color theme="1"/>
        <rFont val="Calibri"/>
      </rPr>
      <t xml:space="preserve"> herbata malinowa</t>
    </r>
  </si>
  <si>
    <t>Jabłko 50gr</t>
  </si>
  <si>
    <t>jabłko</t>
  </si>
  <si>
    <t>Krem z gruszki i pietruszki z grzankami razowymi 250ml</t>
  </si>
  <si>
    <t>Pulpety rybne w sosie szpinakowym duszone na parze w piecu 100gr z ziemniakami 100gr i kapustą kiszoną 50gr</t>
  </si>
  <si>
    <t>Ciasto z wiśniami 50gr, herbata 200ml</t>
  </si>
  <si>
    <r>
      <rPr>
        <b/>
        <sz val="20"/>
        <color theme="1"/>
        <rFont val="Calibri"/>
      </rPr>
      <t>mąka pszenna (gluten)</t>
    </r>
    <r>
      <rPr>
        <sz val="20"/>
        <color theme="1"/>
        <rFont val="Calibri"/>
      </rPr>
      <t xml:space="preserve">, proszek do pieczenia, </t>
    </r>
    <r>
      <rPr>
        <b/>
        <sz val="20"/>
        <color theme="1"/>
        <rFont val="Calibri"/>
      </rPr>
      <t>jaja(białko jaja kurzego)</t>
    </r>
    <r>
      <rPr>
        <sz val="20"/>
        <color theme="1"/>
        <rFont val="Calibri"/>
      </rPr>
      <t>, cukier, wiśnie, olej, herbata</t>
    </r>
  </si>
  <si>
    <t>na</t>
  </si>
  <si>
    <t>**Dania obiadowe zawierają 0,2 gr soli himalajskiej na porcję</t>
  </si>
  <si>
    <t>Sporządził : Dawid Kowalik, Szef Kuchni</t>
  </si>
  <si>
    <t>Zatwierdził: Katarzyna Młynarczyk Technolog żywności - dietetyk</t>
  </si>
  <si>
    <t xml:space="preserve">Łemkowski  Gar </t>
  </si>
  <si>
    <t>Kraków ul. Bunscha 73B</t>
  </si>
  <si>
    <r>
      <rPr>
        <b/>
        <sz val="20"/>
        <color theme="1"/>
        <rFont val="Calibri"/>
      </rPr>
      <t>makaron pszenny (gluten, białko jajaj kurzego),</t>
    </r>
    <r>
      <rPr>
        <sz val="20"/>
        <color theme="1"/>
        <rFont val="Calibri"/>
      </rPr>
      <t xml:space="preserve"> mielone mięso z szynki wieprzowej , marchew, </t>
    </r>
    <r>
      <rPr>
        <b/>
        <sz val="20"/>
        <color theme="1"/>
        <rFont val="Calibri"/>
        <family val="2"/>
        <charset val="238"/>
      </rPr>
      <t>seler</t>
    </r>
    <r>
      <rPr>
        <sz val="20"/>
        <color theme="1"/>
        <rFont val="Calibri"/>
      </rPr>
      <t>, por, pietruszka korzeń, pomidory, pulpa pomidorowa, bazylia, czosnek</t>
    </r>
  </si>
  <si>
    <r>
      <rPr>
        <b/>
        <sz val="20"/>
        <color theme="1"/>
        <rFont val="Calibri"/>
      </rPr>
      <t>pieczywo graham(gluten</t>
    </r>
    <r>
      <rPr>
        <sz val="20"/>
        <color theme="1"/>
        <rFont val="Calibri"/>
      </rPr>
      <t xml:space="preserve">), kiełbasa krakowska, ogórek kiszony, </t>
    </r>
    <r>
      <rPr>
        <b/>
        <sz val="20"/>
        <color theme="1"/>
        <rFont val="Calibri"/>
      </rPr>
      <t xml:space="preserve">masło 82%(laktoza), </t>
    </r>
    <r>
      <rPr>
        <sz val="20"/>
        <color theme="1"/>
        <rFont val="Calibri"/>
        <family val="2"/>
        <charset val="238"/>
      </rPr>
      <t>herbata, cytryna</t>
    </r>
  </si>
  <si>
    <r>
      <rPr>
        <b/>
        <sz val="20"/>
        <color theme="1"/>
        <rFont val="Calibri"/>
      </rPr>
      <t>zakwas barszczu białego (gluten)</t>
    </r>
    <r>
      <rPr>
        <sz val="20"/>
        <color theme="1"/>
        <rFont val="Calibri"/>
      </rPr>
      <t>, marchew,</t>
    </r>
    <r>
      <rPr>
        <b/>
        <sz val="20"/>
        <color theme="1"/>
        <rFont val="Calibri"/>
        <family val="2"/>
        <charset val="238"/>
      </rPr>
      <t xml:space="preserve"> seler</t>
    </r>
    <r>
      <rPr>
        <sz val="20"/>
        <color theme="1"/>
        <rFont val="Calibri"/>
      </rPr>
      <t xml:space="preserve">, por, pietruszka korzeń, </t>
    </r>
    <r>
      <rPr>
        <b/>
        <sz val="20"/>
        <color theme="1"/>
        <rFont val="Calibri"/>
      </rPr>
      <t>jajko(b iałko jaja kurzego)</t>
    </r>
    <r>
      <rPr>
        <sz val="20"/>
        <color theme="1"/>
        <rFont val="Calibri"/>
      </rPr>
      <t xml:space="preserve">, </t>
    </r>
    <r>
      <rPr>
        <b/>
        <sz val="20"/>
        <color theme="1"/>
        <rFont val="Calibri"/>
      </rPr>
      <t>mąka pszenna (gluten), śmietana 22%(laktoza)</t>
    </r>
    <r>
      <rPr>
        <sz val="20"/>
        <color theme="1"/>
        <rFont val="Calibri"/>
      </rPr>
      <t>, majeranek, czosnek</t>
    </r>
  </si>
  <si>
    <r>
      <t>łopatka cielęca, filet z indyka, mięso z królika, cebula,</t>
    </r>
    <r>
      <rPr>
        <b/>
        <sz val="20"/>
        <color theme="1"/>
        <rFont val="Calibri"/>
      </rPr>
      <t xml:space="preserve"> maka pszenna (gluten), </t>
    </r>
    <r>
      <rPr>
        <sz val="20"/>
        <color theme="1"/>
        <rFont val="Calibri"/>
      </rPr>
      <t>kminek, cebula, marchew</t>
    </r>
    <r>
      <rPr>
        <b/>
        <sz val="20"/>
        <color theme="1"/>
        <rFont val="Calibri"/>
        <family val="2"/>
        <charset val="238"/>
      </rPr>
      <t>, seler</t>
    </r>
    <r>
      <rPr>
        <sz val="20"/>
        <color theme="1"/>
        <rFont val="Calibri"/>
      </rPr>
      <t>, por, pietruszka nac, koperek, ryż biały, burak ćwikłowy, olej rzepakowy, jabłko</t>
    </r>
  </si>
  <si>
    <r>
      <t>papryka, dynia, marchew,</t>
    </r>
    <r>
      <rPr>
        <b/>
        <sz val="20"/>
        <color theme="1"/>
        <rFont val="Calibri"/>
        <family val="2"/>
        <charset val="238"/>
      </rPr>
      <t xml:space="preserve"> seler</t>
    </r>
    <r>
      <rPr>
        <sz val="20"/>
        <color theme="1"/>
        <rFont val="Calibri"/>
      </rPr>
      <t xml:space="preserve">, por, pietruszka, </t>
    </r>
    <r>
      <rPr>
        <b/>
        <sz val="20"/>
        <color theme="1"/>
        <rFont val="Calibri"/>
      </rPr>
      <t>mąka pszenna (gluten), groszek ptysiowy (białko jaja kurzego, gluten)</t>
    </r>
  </si>
  <si>
    <r>
      <t xml:space="preserve">ogórki kiszone, marchew, </t>
    </r>
    <r>
      <rPr>
        <b/>
        <sz val="20"/>
        <color theme="1"/>
        <rFont val="Calibri"/>
        <family val="2"/>
        <charset val="238"/>
      </rPr>
      <t>seler</t>
    </r>
    <r>
      <rPr>
        <sz val="20"/>
        <color theme="1"/>
        <rFont val="Calibri"/>
      </rPr>
      <t xml:space="preserve">, por, pietruszka korzeń, koperek, </t>
    </r>
    <r>
      <rPr>
        <b/>
        <sz val="20"/>
        <color theme="1"/>
        <rFont val="Calibri"/>
      </rPr>
      <t>kasza bulgur(gluten), mąka pszenna (gluten), jogurt naturalny (laktoza)</t>
    </r>
  </si>
  <si>
    <r>
      <t xml:space="preserve">pieczywo pszenne (gluten),  </t>
    </r>
    <r>
      <rPr>
        <sz val="20"/>
        <color theme="1"/>
        <rFont val="Calibri"/>
      </rPr>
      <t xml:space="preserve">marchew, </t>
    </r>
    <r>
      <rPr>
        <b/>
        <sz val="20"/>
        <color theme="1"/>
        <rFont val="Calibri"/>
        <family val="2"/>
        <charset val="238"/>
      </rPr>
      <t>seler</t>
    </r>
    <r>
      <rPr>
        <sz val="20"/>
        <color theme="1"/>
        <rFont val="Calibri"/>
      </rPr>
      <t xml:space="preserve"> , pietruszka korzeń, groszek zielony, kukurydza,</t>
    </r>
    <r>
      <rPr>
        <b/>
        <sz val="20"/>
        <color theme="1"/>
        <rFont val="Calibri"/>
      </rPr>
      <t xml:space="preserve"> jajka(białko jaja kurzego), majonez (białko jaja kurzego), </t>
    </r>
    <r>
      <rPr>
        <sz val="20"/>
        <color theme="1"/>
        <rFont val="Calibri"/>
      </rPr>
      <t>ziemniaki, ogórek kisozny, herbata</t>
    </r>
  </si>
  <si>
    <r>
      <rPr>
        <b/>
        <sz val="20"/>
        <color theme="1"/>
        <rFont val="Calibri"/>
      </rPr>
      <t>pieczywo pszenne (gluten)</t>
    </r>
    <r>
      <rPr>
        <sz val="20"/>
        <color theme="1"/>
        <rFont val="Calibri"/>
      </rPr>
      <t>, śliwki,cukier herbata</t>
    </r>
  </si>
  <si>
    <r>
      <t>filet drobiowy,</t>
    </r>
    <r>
      <rPr>
        <b/>
        <sz val="20"/>
        <color theme="1"/>
        <rFont val="Calibri"/>
      </rPr>
      <t xml:space="preserve"> jaja (białko jaja kurzego), bułka tarta (gluten),</t>
    </r>
    <r>
      <rPr>
        <sz val="20"/>
        <color theme="1"/>
        <rFont val="Calibri"/>
      </rPr>
      <t xml:space="preserve"> ziemniaki, ogórek zielony, </t>
    </r>
    <r>
      <rPr>
        <b/>
        <sz val="20"/>
        <color theme="1"/>
        <rFont val="Calibri"/>
      </rPr>
      <t xml:space="preserve">śmietana 18%(laktoza), </t>
    </r>
    <r>
      <rPr>
        <sz val="20"/>
        <color theme="1"/>
        <rFont val="Calibri"/>
      </rPr>
      <t>koperek, olej lniany</t>
    </r>
  </si>
  <si>
    <r>
      <rPr>
        <b/>
        <sz val="20"/>
        <color theme="1"/>
        <rFont val="Calibri"/>
      </rPr>
      <t>maka pszenna (gluten), twarożek naturalny(laktoza), jaja (białko jaja kurzego)</t>
    </r>
    <r>
      <rPr>
        <sz val="20"/>
        <color theme="1"/>
        <rFont val="Calibri"/>
      </rPr>
      <t>, cukier waniliowy, oliwa z oliwek</t>
    </r>
  </si>
  <si>
    <r>
      <t xml:space="preserve">gruszka , pietruszka, marchew, </t>
    </r>
    <r>
      <rPr>
        <b/>
        <sz val="20"/>
        <color theme="1"/>
        <rFont val="Calibri"/>
        <family val="2"/>
        <charset val="238"/>
      </rPr>
      <t>seler,</t>
    </r>
    <r>
      <rPr>
        <sz val="20"/>
        <color theme="1"/>
        <rFont val="Calibri"/>
      </rPr>
      <t xml:space="preserve"> por, </t>
    </r>
    <r>
      <rPr>
        <b/>
        <sz val="20"/>
        <color theme="1"/>
        <rFont val="Calibri"/>
      </rPr>
      <t xml:space="preserve">mąka pszenna (gluten), grzanki razowe(gluten), </t>
    </r>
    <r>
      <rPr>
        <sz val="20"/>
        <color theme="1"/>
        <rFont val="Calibri"/>
        <family val="2"/>
        <charset val="238"/>
      </rPr>
      <t>olej lniany</t>
    </r>
  </si>
  <si>
    <t xml:space="preserve">Tabela wartości odżywczych 27.03 - 31.03 </t>
  </si>
  <si>
    <t>gr;ml</t>
  </si>
  <si>
    <t>Kaloryczność</t>
  </si>
  <si>
    <t>Białko</t>
  </si>
  <si>
    <t>Tłuszcz</t>
  </si>
  <si>
    <t>Węglowodany</t>
  </si>
  <si>
    <t>Błonnik</t>
  </si>
  <si>
    <t>Alergeny</t>
  </si>
  <si>
    <t>Płatki żytnie na mleku, kanapeczka z masłem, herbata</t>
  </si>
  <si>
    <r>
      <t>mleko krowie butelkowe 2%(laktoza), płatki żytnie(glutne), pieczywo pszenno żytnie (gluten), masło 82%(laktoza)</t>
    </r>
    <r>
      <rPr>
        <sz val="10"/>
        <color theme="1"/>
        <rFont val="Calibri"/>
        <family val="2"/>
        <charset val="238"/>
      </rPr>
      <t>, herbata</t>
    </r>
  </si>
  <si>
    <t>Makaron bolonese</t>
  </si>
  <si>
    <r>
      <rPr>
        <b/>
        <sz val="10"/>
        <color theme="1"/>
        <rFont val="Calibri"/>
        <family val="2"/>
        <charset val="238"/>
      </rPr>
      <t>makaron pszenny (gluten, białko jajaj kurzego),</t>
    </r>
    <r>
      <rPr>
        <sz val="10"/>
        <color theme="1"/>
        <rFont val="Calibri"/>
        <family val="2"/>
        <charset val="238"/>
      </rPr>
      <t xml:space="preserve"> mielone mięso z szynki wieprzowej , marchew, </t>
    </r>
    <r>
      <rPr>
        <b/>
        <sz val="10"/>
        <color theme="1"/>
        <rFont val="Calibri"/>
        <family val="2"/>
        <charset val="238"/>
      </rPr>
      <t>seler</t>
    </r>
    <r>
      <rPr>
        <sz val="10"/>
        <color theme="1"/>
        <rFont val="Calibri"/>
        <family val="2"/>
        <charset val="238"/>
      </rPr>
      <t>, por, pietruszka korzeń, pomidory, pulpa pomidorowa, bazylia, czosnek</t>
    </r>
  </si>
  <si>
    <t>kompot</t>
  </si>
  <si>
    <t>Podwieczorek / Deser</t>
  </si>
  <si>
    <t>Kanapeczka z weki z powidłami śliwkowymi, herbata</t>
  </si>
  <si>
    <r>
      <rPr>
        <b/>
        <sz val="10"/>
        <color theme="1"/>
        <rFont val="Calibri"/>
        <family val="2"/>
        <charset val="238"/>
      </rPr>
      <t>pieczywo pszenne (gluten)</t>
    </r>
    <r>
      <rPr>
        <sz val="10"/>
        <color theme="1"/>
        <rFont val="Calibri"/>
        <family val="2"/>
        <charset val="238"/>
      </rPr>
      <t>, śliwki,cukier herbata</t>
    </r>
  </si>
  <si>
    <t>Kanapeczka z kiełbasą krakowską i ogórkiem kiszonym, herbata z cytryną</t>
  </si>
  <si>
    <r>
      <rPr>
        <b/>
        <sz val="10"/>
        <color theme="1"/>
        <rFont val="Calibri"/>
        <family val="2"/>
        <charset val="238"/>
      </rPr>
      <t>pieczywo graham(gluten</t>
    </r>
    <r>
      <rPr>
        <sz val="10"/>
        <color theme="1"/>
        <rFont val="Calibri"/>
        <family val="2"/>
        <charset val="238"/>
      </rPr>
      <t xml:space="preserve">), kiełbasa krakowska, ogórek kiszony, </t>
    </r>
    <r>
      <rPr>
        <b/>
        <sz val="10"/>
        <color theme="1"/>
        <rFont val="Calibri"/>
        <family val="2"/>
        <charset val="238"/>
      </rPr>
      <t xml:space="preserve">masło 82%(laktoza), </t>
    </r>
    <r>
      <rPr>
        <sz val="10"/>
        <color theme="1"/>
        <rFont val="Calibri"/>
        <family val="2"/>
        <charset val="238"/>
      </rPr>
      <t>herbata, cytryna</t>
    </r>
  </si>
  <si>
    <t>pomidorki koktajlowee</t>
  </si>
  <si>
    <t>Barszcz biały z jajkiem zabielany</t>
  </si>
  <si>
    <r>
      <rPr>
        <b/>
        <sz val="10"/>
        <color theme="1"/>
        <rFont val="Calibri"/>
        <family val="2"/>
        <charset val="238"/>
      </rPr>
      <t>zakwas barszczu białego (gluten)</t>
    </r>
    <r>
      <rPr>
        <sz val="10"/>
        <color theme="1"/>
        <rFont val="Calibri"/>
        <family val="2"/>
        <charset val="238"/>
      </rPr>
      <t>, marchew,</t>
    </r>
    <r>
      <rPr>
        <b/>
        <sz val="10"/>
        <color theme="1"/>
        <rFont val="Calibri"/>
        <family val="2"/>
        <charset val="238"/>
      </rPr>
      <t xml:space="preserve"> seler</t>
    </r>
    <r>
      <rPr>
        <sz val="10"/>
        <color theme="1"/>
        <rFont val="Calibri"/>
        <family val="2"/>
        <charset val="238"/>
      </rPr>
      <t xml:space="preserve">, por, pietruszka korzeń, </t>
    </r>
    <r>
      <rPr>
        <b/>
        <sz val="10"/>
        <color theme="1"/>
        <rFont val="Calibri"/>
        <family val="2"/>
        <charset val="238"/>
      </rPr>
      <t>jajko(b iałko jaja kurzego)</t>
    </r>
    <r>
      <rPr>
        <sz val="10"/>
        <color theme="1"/>
        <rFont val="Calibri"/>
        <family val="2"/>
        <charset val="238"/>
      </rPr>
      <t xml:space="preserve">, </t>
    </r>
    <r>
      <rPr>
        <b/>
        <sz val="10"/>
        <color theme="1"/>
        <rFont val="Calibri"/>
        <family val="2"/>
        <charset val="238"/>
      </rPr>
      <t>mąka pszenna (gluten), śmietana 22%(laktoza)</t>
    </r>
    <r>
      <rPr>
        <sz val="10"/>
        <color theme="1"/>
        <rFont val="Calibri"/>
        <family val="2"/>
        <charset val="238"/>
      </rPr>
      <t>, majeranek, czosnek</t>
    </r>
  </si>
  <si>
    <t>Rumsztyk cielęcy z dodatkiem indyka i królika w sosie cebulowym duszony na parze w piecu z ryżem, surówka z buraczka ćwikłowego</t>
  </si>
  <si>
    <r>
      <t>łopatka cielęca, filet z indyka, mięso z królika, cebula,</t>
    </r>
    <r>
      <rPr>
        <b/>
        <sz val="10"/>
        <color theme="1"/>
        <rFont val="Calibri"/>
        <family val="2"/>
        <charset val="238"/>
      </rPr>
      <t xml:space="preserve"> maka pszenna (gluten), </t>
    </r>
    <r>
      <rPr>
        <sz val="10"/>
        <color theme="1"/>
        <rFont val="Calibri"/>
        <family val="2"/>
        <charset val="238"/>
      </rPr>
      <t>kminek, cebula, marchew</t>
    </r>
    <r>
      <rPr>
        <b/>
        <sz val="10"/>
        <color theme="1"/>
        <rFont val="Calibri"/>
        <family val="2"/>
        <charset val="238"/>
      </rPr>
      <t>, seler</t>
    </r>
    <r>
      <rPr>
        <sz val="10"/>
        <color theme="1"/>
        <rFont val="Calibri"/>
        <family val="2"/>
        <charset val="238"/>
      </rPr>
      <t>, por, pietruszka nac, koperek, ryż biały, burak ćwikłowy, olej rzepakowy, jabłko</t>
    </r>
  </si>
  <si>
    <t>kanapeczka z szynką z kurczaka, szczypiorek, herbata owoce lasu</t>
  </si>
  <si>
    <r>
      <rPr>
        <b/>
        <sz val="10"/>
        <color theme="1"/>
        <rFont val="Calibri"/>
        <family val="2"/>
        <charset val="238"/>
      </rPr>
      <t>pieczywo graham(gluten)</t>
    </r>
    <r>
      <rPr>
        <sz val="10"/>
        <color theme="1"/>
        <rFont val="Calibri"/>
        <family val="2"/>
        <charset val="238"/>
      </rPr>
      <t xml:space="preserve">, filet z kurczaka, szczypiorek, </t>
    </r>
    <r>
      <rPr>
        <b/>
        <sz val="10"/>
        <color theme="1"/>
        <rFont val="Calibri"/>
        <family val="2"/>
        <charset val="238"/>
      </rPr>
      <t>masło 82%(laktoza),</t>
    </r>
    <r>
      <rPr>
        <sz val="10"/>
        <color theme="1"/>
        <rFont val="Calibri"/>
        <family val="2"/>
        <charset val="238"/>
      </rPr>
      <t xml:space="preserve"> herbata owoce lasu</t>
    </r>
  </si>
  <si>
    <t>Banan</t>
  </si>
  <si>
    <t>Krem z piieczonej papryki i dyni z groszkiem ptysiowym</t>
  </si>
  <si>
    <r>
      <t>papryka, dynia, marchew,</t>
    </r>
    <r>
      <rPr>
        <b/>
        <sz val="10"/>
        <color theme="1"/>
        <rFont val="Calibri"/>
        <family val="2"/>
        <charset val="238"/>
      </rPr>
      <t xml:space="preserve"> seler</t>
    </r>
    <r>
      <rPr>
        <sz val="10"/>
        <color theme="1"/>
        <rFont val="Calibri"/>
        <family val="2"/>
        <charset val="238"/>
      </rPr>
      <t xml:space="preserve">, por, pietruszka, </t>
    </r>
    <r>
      <rPr>
        <b/>
        <sz val="10"/>
        <color theme="1"/>
        <rFont val="Calibri"/>
        <family val="2"/>
        <charset val="238"/>
      </rPr>
      <t>mąka pszenna (gluten), groszek ptysiowy (białko jaja kurzego, gluten)</t>
    </r>
  </si>
  <si>
    <t>Kotlecik drobiowy panierowany pieczony w piecu z ziemniakami i mizerią</t>
  </si>
  <si>
    <r>
      <t>filet drobiowy,</t>
    </r>
    <r>
      <rPr>
        <b/>
        <sz val="10"/>
        <color theme="1"/>
        <rFont val="Calibri"/>
        <family val="2"/>
        <charset val="238"/>
      </rPr>
      <t xml:space="preserve"> jaja (białko jaja kurzego), bułka tarta (gluten),</t>
    </r>
    <r>
      <rPr>
        <sz val="10"/>
        <color theme="1"/>
        <rFont val="Calibri"/>
        <family val="2"/>
        <charset val="238"/>
      </rPr>
      <t xml:space="preserve"> ziemniaki, ogórek zielony, </t>
    </r>
    <r>
      <rPr>
        <b/>
        <sz val="10"/>
        <color theme="1"/>
        <rFont val="Calibri"/>
        <family val="2"/>
        <charset val="238"/>
      </rPr>
      <t xml:space="preserve">śmietana 18%(laktoza), </t>
    </r>
    <r>
      <rPr>
        <sz val="10"/>
        <color theme="1"/>
        <rFont val="Calibri"/>
        <family val="2"/>
        <charset val="238"/>
      </rPr>
      <t>koperek, olej lniany</t>
    </r>
  </si>
  <si>
    <t>1/2 słodkiej bułki z twarożkiem gruszkowym, herbata</t>
  </si>
  <si>
    <r>
      <rPr>
        <b/>
        <sz val="10"/>
        <color theme="1"/>
        <rFont val="Calibri"/>
        <family val="2"/>
        <charset val="238"/>
      </rPr>
      <t>pieczywo pszenne(gluten), twarożek naturalny (laktoza)</t>
    </r>
    <r>
      <rPr>
        <sz val="10"/>
        <color theme="1"/>
        <rFont val="Calibri"/>
        <family val="2"/>
        <charset val="238"/>
      </rPr>
      <t>, gruszki, herbata</t>
    </r>
  </si>
  <si>
    <t>1/2 kajzerki z serem żółtym gouda i pomidorem, herbata</t>
  </si>
  <si>
    <r>
      <t xml:space="preserve">pieczywo pszenne (gluten), ser żółty gouda (laktoza), masło 82%(laktoza), </t>
    </r>
    <r>
      <rPr>
        <sz val="10"/>
        <color theme="1"/>
        <rFont val="Calibri"/>
        <family val="2"/>
        <charset val="238"/>
      </rPr>
      <t>pomidor, herbata</t>
    </r>
  </si>
  <si>
    <t>Ogórkoowa zabielana jogurtem z kasza bulgur</t>
  </si>
  <si>
    <r>
      <t xml:space="preserve">ogórki kiszone, marchew, </t>
    </r>
    <r>
      <rPr>
        <b/>
        <sz val="10"/>
        <color theme="1"/>
        <rFont val="Calibri"/>
        <family val="2"/>
        <charset val="238"/>
      </rPr>
      <t>seler</t>
    </r>
    <r>
      <rPr>
        <sz val="10"/>
        <color theme="1"/>
        <rFont val="Calibri"/>
        <family val="2"/>
        <charset val="238"/>
      </rPr>
      <t xml:space="preserve">, por, pietruszka korzeń, koperek, </t>
    </r>
    <r>
      <rPr>
        <b/>
        <sz val="10"/>
        <color theme="1"/>
        <rFont val="Calibri"/>
        <family val="2"/>
        <charset val="238"/>
      </rPr>
      <t>kasza bulgur(gluten), mąka pszenna (gluten), jogurt naturalny (laktoza)</t>
    </r>
  </si>
  <si>
    <t>Pierogi z serem na słodko</t>
  </si>
  <si>
    <r>
      <rPr>
        <b/>
        <sz val="10"/>
        <color theme="1"/>
        <rFont val="Calibri"/>
        <family val="2"/>
        <charset val="238"/>
      </rPr>
      <t>maka pszenna (gluten), twarożek naturalny(laktoza), jaja (białko jaja kurzego)</t>
    </r>
    <r>
      <rPr>
        <sz val="10"/>
        <color theme="1"/>
        <rFont val="Calibri"/>
        <family val="2"/>
        <charset val="238"/>
      </rPr>
      <t>, cukier waniliowy, oliwa z oliwek</t>
    </r>
  </si>
  <si>
    <t>Kanapeczka z weki z sałatką jarzynową, herbata</t>
  </si>
  <si>
    <r>
      <t xml:space="preserve">pieczywo pszenne (gluten),  </t>
    </r>
    <r>
      <rPr>
        <sz val="10"/>
        <color theme="1"/>
        <rFont val="Calibri"/>
        <family val="2"/>
        <charset val="238"/>
      </rPr>
      <t xml:space="preserve">marchew, </t>
    </r>
    <r>
      <rPr>
        <b/>
        <sz val="10"/>
        <color theme="1"/>
        <rFont val="Calibri"/>
        <family val="2"/>
        <charset val="238"/>
      </rPr>
      <t>seler</t>
    </r>
    <r>
      <rPr>
        <sz val="10"/>
        <color theme="1"/>
        <rFont val="Calibri"/>
        <family val="2"/>
        <charset val="238"/>
      </rPr>
      <t xml:space="preserve"> , pietruszka korzeń, groszek zielony, kukurydza,</t>
    </r>
    <r>
      <rPr>
        <b/>
        <sz val="10"/>
        <color theme="1"/>
        <rFont val="Calibri"/>
        <family val="2"/>
        <charset val="238"/>
      </rPr>
      <t xml:space="preserve"> jajka(białko jaja kurzego), majonez (białko jaja kurzego), </t>
    </r>
    <r>
      <rPr>
        <sz val="10"/>
        <color theme="1"/>
        <rFont val="Calibri"/>
        <family val="2"/>
        <charset val="238"/>
      </rPr>
      <t>ziemniaki, ogórek kisozny, herbata</t>
    </r>
  </si>
  <si>
    <t>kanapeczka z pastą rzodkiewkową, herbata malinowa</t>
  </si>
  <si>
    <r>
      <rPr>
        <b/>
        <sz val="10"/>
        <color theme="1"/>
        <rFont val="Calibri"/>
        <family val="2"/>
        <charset val="238"/>
      </rPr>
      <t>pieczywo pszenno żytnie(gluten), ser biały półtłusty krowi (laktoza),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ser kozi (laktoza)</t>
    </r>
    <r>
      <rPr>
        <sz val="10"/>
        <color theme="1"/>
        <rFont val="Calibri"/>
        <family val="2"/>
        <charset val="238"/>
      </rPr>
      <t xml:space="preserve">, rzodkiewka, </t>
    </r>
    <r>
      <rPr>
        <b/>
        <sz val="10"/>
        <color theme="1"/>
        <rFont val="Calibri"/>
        <family val="2"/>
        <charset val="238"/>
      </rPr>
      <t>masło 82%(laktoza),</t>
    </r>
    <r>
      <rPr>
        <sz val="10"/>
        <color theme="1"/>
        <rFont val="Calibri"/>
        <family val="2"/>
        <charset val="238"/>
      </rPr>
      <t xml:space="preserve"> herbata malinowa</t>
    </r>
  </si>
  <si>
    <t>Jabłka cząstki</t>
  </si>
  <si>
    <t>Krem z gruszki i pietruszki z grzankami razowymi</t>
  </si>
  <si>
    <r>
      <t xml:space="preserve">gruszka , pietruszka, marchew, </t>
    </r>
    <r>
      <rPr>
        <b/>
        <sz val="10"/>
        <color theme="1"/>
        <rFont val="Calibri"/>
        <family val="2"/>
        <charset val="238"/>
      </rPr>
      <t>seler,</t>
    </r>
    <r>
      <rPr>
        <sz val="10"/>
        <color theme="1"/>
        <rFont val="Calibri"/>
        <family val="2"/>
        <charset val="238"/>
      </rPr>
      <t xml:space="preserve"> por, </t>
    </r>
    <r>
      <rPr>
        <b/>
        <sz val="10"/>
        <color theme="1"/>
        <rFont val="Calibri"/>
        <family val="2"/>
        <charset val="238"/>
      </rPr>
      <t xml:space="preserve">mąka pszenna (gluten), grzanki razowe(gluten), </t>
    </r>
    <r>
      <rPr>
        <sz val="10"/>
        <color theme="1"/>
        <rFont val="Calibri"/>
        <family val="2"/>
        <charset val="238"/>
      </rPr>
      <t>olej lniany</t>
    </r>
  </si>
  <si>
    <t>Ciasto z wiśniami, herbata</t>
  </si>
  <si>
    <r>
      <rPr>
        <b/>
        <sz val="10"/>
        <color theme="1"/>
        <rFont val="Calibri"/>
        <family val="2"/>
        <charset val="238"/>
      </rPr>
      <t>mąka pszenna (gluten)</t>
    </r>
    <r>
      <rPr>
        <sz val="10"/>
        <color theme="1"/>
        <rFont val="Calibri"/>
        <family val="2"/>
        <charset val="238"/>
      </rPr>
      <t xml:space="preserve">, proszek do pieczenia, </t>
    </r>
    <r>
      <rPr>
        <b/>
        <sz val="10"/>
        <color theme="1"/>
        <rFont val="Calibri"/>
        <family val="2"/>
        <charset val="238"/>
      </rPr>
      <t>jaja(białko jaja kurzego)</t>
    </r>
    <r>
      <rPr>
        <sz val="10"/>
        <color theme="1"/>
        <rFont val="Calibri"/>
        <family val="2"/>
        <charset val="238"/>
      </rPr>
      <t>, cukier, wiśnie, olej, herbata</t>
    </r>
  </si>
  <si>
    <t>mleko krowie butelkowe 2%(laktoza), płatki żytnie(glutne), pieczywo pszenno żytnie (gluten), masło 82%(laktoza), herbata</t>
  </si>
  <si>
    <t>makaron pszenny (gluten, białko jajaj kurzego), mielone mięso z szynki wieprzowej , marchew, seler, por, pietruszka korzeń, pomidory, pulpa pomidorowa, bazylia, czosnek</t>
  </si>
  <si>
    <t>pieczywo pszenne (gluten), śliwki,cukier herbata</t>
  </si>
  <si>
    <t>pieczywo graham(gluten), kiełbasa krakowska, ogórek kiszony, masło 82%(laktoza), herbata, cytryna</t>
  </si>
  <si>
    <t>zakwas barszczu białego (gluten), marchew, seler, por, pietruszka korzeń, jajko(b iałko jaja kurzego), mąka pszenna (gluten), śmietana 22%(laktoza), majeranek, czosnek</t>
  </si>
  <si>
    <t>łopatka cielęca, filet z indyka, mięso z królika, cebula, maka pszenna (gluten), kminek, cebula, marchew, seler, por, pietruszka nac, koperek, ryż biały, burak ćwikłowy, olej rzepakowy, jabłko</t>
  </si>
  <si>
    <t>pieczywo graham(gluten), filet z kurczaka, szczypiorek, masło 82%(laktoza), herbata owoce lasu</t>
  </si>
  <si>
    <t>papryka, dynia, marchew, seler, por, pietruszka, mąka pszenna (gluten), groszek ptysiowy (białko jaja kurzego, gluten)</t>
  </si>
  <si>
    <t>pieczywo pszenne(gluten), twarożek naturalny (laktoza), gruszki, herbata</t>
  </si>
  <si>
    <t>pieczywo pszenne (gluten), ser żółty gouda (laktoza), masło 82%(laktoza), pomidor, herbata</t>
  </si>
  <si>
    <t>ogórki kiszone, marchew, seler, por, pietruszka korzeń, koperek, kasza bulgur(gluten), mąka pszenna (gluten), jogurt naturalny (laktoza)</t>
  </si>
  <si>
    <t>maka pszenna (gluten), twarożek naturalny(laktoza), jaja (białko jaja kurzego), cukier waniliowy, oliwa z oliwek</t>
  </si>
  <si>
    <t>pieczywo pszenne (gluten),  marchew, seler , pietruszka korzeń, groszek zielony, kukurydza, jajka(białko jaja kurzego), majonez (białko jaja kurzego), ziemniaki, ogórek kisozny, herbata</t>
  </si>
  <si>
    <t>pieczywo pszenno żytnie(gluten), ser biały półtłusty krowi (laktoza), ser kozi (laktoza), rzodkiewka, masło 82%(laktoza), herbata malinowa</t>
  </si>
  <si>
    <t>gruszka , pietruszka, marchew, seler, por, mąka pszenna (gluten), grzanki razowe(gluten), olej lniany</t>
  </si>
  <si>
    <t>miruna, szpinak , śmietana 22%(laktoza), mąka pszenna (gluten), ziemniaki, kapusta kiszona, marchew, jabłko, szczypiorek</t>
  </si>
  <si>
    <t>mąka pszenna (gluten), proszek do pieczenia, jaja(białko jaja kurzego), cukier, wiśnie, olej, herbata</t>
  </si>
  <si>
    <r>
      <t xml:space="preserve">pieczywo pszenne(gluten), </t>
    </r>
    <r>
      <rPr>
        <sz val="20"/>
        <color rgb="FFFF0000"/>
        <rFont val="Calibri"/>
        <family val="2"/>
        <charset val="238"/>
      </rPr>
      <t>żelatyna, cukier, truskawki</t>
    </r>
    <r>
      <rPr>
        <sz val="20"/>
        <color theme="1"/>
        <rFont val="Calibri"/>
        <family val="2"/>
        <charset val="238"/>
      </rPr>
      <t>, herbata</t>
    </r>
  </si>
  <si>
    <t>1/2 słodkiej bułki z dżemem owocowym50gr, herbata 200ml</t>
  </si>
  <si>
    <t>1/2 kajzerki 80gr z szynką drobiową 20gr i pomidorem 10gr, herbata 200ml</t>
  </si>
  <si>
    <r>
      <t>maka pszenna (gluten),</t>
    </r>
    <r>
      <rPr>
        <sz val="20"/>
        <color rgb="FFFF0000"/>
        <rFont val="Calibri"/>
        <family val="2"/>
        <charset val="238"/>
      </rPr>
      <t xml:space="preserve"> jabłko</t>
    </r>
    <r>
      <rPr>
        <sz val="20"/>
        <color theme="1"/>
        <rFont val="Calibri"/>
        <family val="2"/>
        <charset val="238"/>
      </rPr>
      <t>, jaja (białko jaja kurzego), cukier waniliowy, oliwa z oliwek</t>
    </r>
  </si>
  <si>
    <t>Pierogi z jabłkiem na słodko 250ml</t>
  </si>
  <si>
    <t>miruna, szpinak , mąka pszenna (gluten), ziemniaki, kapusta kiszona, marchew, jabłko, szczypiorek</t>
  </si>
  <si>
    <r>
      <rPr>
        <sz val="20"/>
        <color rgb="FFFF0000"/>
        <rFont val="Calibri"/>
        <family val="2"/>
        <charset val="238"/>
      </rPr>
      <t>makaron bezjajaeczny (gluten)</t>
    </r>
    <r>
      <rPr>
        <sz val="20"/>
        <color theme="1"/>
        <rFont val="Calibri"/>
        <family val="2"/>
        <charset val="238"/>
      </rPr>
      <t>, mielone mięso z szynki wieprzowej , marchew, seler, por, pietruszka korzeń, pomidory, pulpa pomidorowa, bazylia, czosnek</t>
    </r>
  </si>
  <si>
    <r>
      <t>zakwas barszczu białego (gluten), marchew, seler, por, pietruszka korzeń,</t>
    </r>
    <r>
      <rPr>
        <sz val="20"/>
        <color rgb="FFFF0000"/>
        <rFont val="Calibri"/>
        <family val="2"/>
        <charset val="238"/>
      </rPr>
      <t xml:space="preserve"> ziemniaki</t>
    </r>
    <r>
      <rPr>
        <sz val="20"/>
        <color theme="1"/>
        <rFont val="Calibri"/>
        <family val="2"/>
        <charset val="238"/>
      </rPr>
      <t>, mąka pszenna (gluten), śmietana 22%(laktoza), majeranek, czosnek</t>
    </r>
  </si>
  <si>
    <r>
      <t>papryka, dynia, marchew, seler, por, pietruszka, mąka pszenna (gluten),</t>
    </r>
    <r>
      <rPr>
        <sz val="20"/>
        <color rgb="FFFF0000"/>
        <rFont val="Calibri"/>
        <family val="2"/>
        <charset val="238"/>
      </rPr>
      <t xml:space="preserve"> grzanki pszenne( gluten)</t>
    </r>
  </si>
  <si>
    <t>Krem z pieczonej papryki i dyni z grzankami pszennymi 250ml</t>
  </si>
  <si>
    <t>filet drobiowy, bułka tarta (gluten), ziemniaki, ogórek zielony, śmietana 18%(laktoza), koperek, olej lniany</t>
  </si>
  <si>
    <t>maka pszenna (gluten), twarożek naturalny(laktoza), cukier waniliowy, oliwa z oliwek</t>
  </si>
  <si>
    <r>
      <t xml:space="preserve">pieczywo pszenne (gluten),  marchew, seler , pietruszka korzeń, groszek zielony, kukurydza, </t>
    </r>
    <r>
      <rPr>
        <sz val="20"/>
        <color rgb="FFFF0000"/>
        <rFont val="Calibri"/>
        <family val="2"/>
        <charset val="238"/>
      </rPr>
      <t>jogurt naturalny (laktoza)</t>
    </r>
    <r>
      <rPr>
        <sz val="20"/>
        <color theme="1"/>
        <rFont val="Calibri"/>
        <family val="2"/>
        <charset val="238"/>
      </rPr>
      <t>, ziemniaki, ogórek kisozny, herbata</t>
    </r>
  </si>
  <si>
    <t>mąka pszenna (gluten), proszek do pieczenia,  cukier, wiśnie, olej, herbata</t>
  </si>
  <si>
    <r>
      <t>mleko krowie butelkowe 2%(laktoza),</t>
    </r>
    <r>
      <rPr>
        <sz val="20"/>
        <color rgb="FFFF0000"/>
        <rFont val="Calibri"/>
        <family val="2"/>
        <charset val="238"/>
      </rPr>
      <t xml:space="preserve"> płatki jaglane, pieczywo bezglutenowe</t>
    </r>
    <r>
      <rPr>
        <sz val="20"/>
        <color theme="1"/>
        <rFont val="Calibri"/>
        <family val="2"/>
        <charset val="238"/>
      </rPr>
      <t>, masło 82%(laktoza), herbata</t>
    </r>
  </si>
  <si>
    <r>
      <rPr>
        <sz val="20"/>
        <color rgb="FFFF0000"/>
        <rFont val="Calibri"/>
        <family val="2"/>
        <charset val="238"/>
      </rPr>
      <t>makaron bezglutenowy (białko jajaj kurzego)</t>
    </r>
    <r>
      <rPr>
        <sz val="20"/>
        <color theme="1"/>
        <rFont val="Calibri"/>
        <family val="2"/>
        <charset val="238"/>
      </rPr>
      <t>, mielone mięso z szynki wieprzowej , marchew, seler, por, pietruszka korzeń, pomidory, pulpa pomidorowa, bazylia, czosnek</t>
    </r>
  </si>
  <si>
    <r>
      <rPr>
        <sz val="20"/>
        <color rgb="FFFF0000"/>
        <rFont val="Calibri"/>
        <family val="2"/>
        <charset val="238"/>
      </rPr>
      <t xml:space="preserve">pieczywo bezglutenowe, </t>
    </r>
    <r>
      <rPr>
        <sz val="20"/>
        <color theme="1"/>
        <rFont val="Calibri"/>
        <family val="2"/>
        <charset val="238"/>
      </rPr>
      <t>śliwki,cukier herbata</t>
    </r>
  </si>
  <si>
    <r>
      <rPr>
        <sz val="20"/>
        <color rgb="FFFF0000"/>
        <rFont val="Calibri"/>
        <family val="2"/>
        <charset val="238"/>
      </rPr>
      <t>pieczywo bezglutenowe,</t>
    </r>
    <r>
      <rPr>
        <sz val="20"/>
        <color theme="1"/>
        <rFont val="Calibri"/>
        <family val="2"/>
        <charset val="238"/>
      </rPr>
      <t xml:space="preserve"> kiełbasa krakowska, ogórek kiszony, masło 82%(laktoza), herbata, cytryna</t>
    </r>
  </si>
  <si>
    <r>
      <rPr>
        <sz val="20"/>
        <color rgb="FFFF0000"/>
        <rFont val="Calibri"/>
        <family val="2"/>
        <charset val="238"/>
      </rPr>
      <t>zakwas barszczu białego bezglutenowy</t>
    </r>
    <r>
      <rPr>
        <sz val="20"/>
        <color theme="1"/>
        <rFont val="Calibri"/>
        <family val="2"/>
        <charset val="238"/>
      </rPr>
      <t xml:space="preserve">, marchew, seler, por, pietruszka korzeń, jajko(b iałko jaja kurzego), </t>
    </r>
    <r>
      <rPr>
        <sz val="20"/>
        <color rgb="FFFF0000"/>
        <rFont val="Calibri"/>
        <family val="2"/>
        <charset val="238"/>
      </rPr>
      <t xml:space="preserve">mąka kukurydziana, </t>
    </r>
    <r>
      <rPr>
        <sz val="20"/>
        <color theme="1"/>
        <rFont val="Calibri"/>
        <family val="2"/>
        <charset val="238"/>
      </rPr>
      <t>śmietana 22%(laktoza), majeranek, czosnek</t>
    </r>
  </si>
  <si>
    <r>
      <t xml:space="preserve">łopatka cielęca, filet z indyka, mięso z królika, cebula, </t>
    </r>
    <r>
      <rPr>
        <sz val="20"/>
        <color rgb="FFFF0000"/>
        <rFont val="Calibri"/>
        <family val="2"/>
        <charset val="238"/>
      </rPr>
      <t>maka kukurydziana</t>
    </r>
    <r>
      <rPr>
        <sz val="20"/>
        <color theme="1"/>
        <rFont val="Calibri"/>
        <family val="2"/>
        <charset val="238"/>
      </rPr>
      <t>, kminek, cebula, marchew, seler, por, pietruszka nac, koperek, ryż biały, burak ćwikłowy, olej rzepakowy, jabłko</t>
    </r>
  </si>
  <si>
    <r>
      <rPr>
        <sz val="20"/>
        <color rgb="FFFF0000"/>
        <rFont val="Calibri"/>
        <family val="2"/>
        <charset val="238"/>
      </rPr>
      <t>pieczywo bezglutenowe,</t>
    </r>
    <r>
      <rPr>
        <sz val="20"/>
        <color theme="1"/>
        <rFont val="Calibri"/>
        <family val="2"/>
        <charset val="238"/>
      </rPr>
      <t xml:space="preserve"> filet z kurczaka, szczypiorek, masło 82%(laktoza), herbata owoce lasu</t>
    </r>
  </si>
  <si>
    <r>
      <t xml:space="preserve">papryka, dynia, marchew, seler, por, pietruszka, </t>
    </r>
    <r>
      <rPr>
        <sz val="20"/>
        <color rgb="FFFF0000"/>
        <rFont val="Calibri"/>
        <family val="2"/>
        <charset val="238"/>
      </rPr>
      <t>mąka kukurydziana, groszek ptysiowy bezglutenowy (białko jaja kurzego)</t>
    </r>
  </si>
  <si>
    <r>
      <t xml:space="preserve">filet drobiowy, jaja (białko jaja kurzego), </t>
    </r>
    <r>
      <rPr>
        <sz val="20"/>
        <color rgb="FFFF0000"/>
        <rFont val="Calibri"/>
        <family val="2"/>
        <charset val="238"/>
      </rPr>
      <t>bułka tarta bezglutenowa,</t>
    </r>
    <r>
      <rPr>
        <sz val="20"/>
        <color theme="1"/>
        <rFont val="Calibri"/>
        <family val="2"/>
        <charset val="238"/>
      </rPr>
      <t xml:space="preserve"> ziemniaki, ogórek zielony, śmietana 18%(laktoza), koperek, olej lniany</t>
    </r>
  </si>
  <si>
    <r>
      <rPr>
        <sz val="20"/>
        <color rgb="FFFF0000"/>
        <rFont val="Calibri"/>
        <family val="2"/>
        <charset val="238"/>
      </rPr>
      <t>pieczywo bezglutenowe</t>
    </r>
    <r>
      <rPr>
        <sz val="20"/>
        <color theme="1"/>
        <rFont val="Calibri"/>
        <family val="2"/>
        <charset val="238"/>
      </rPr>
      <t>, twarożek naturalny (laktoza), gruszki, herbata</t>
    </r>
  </si>
  <si>
    <r>
      <rPr>
        <sz val="20"/>
        <color rgb="FFFF0000"/>
        <rFont val="Calibri"/>
        <family val="2"/>
        <charset val="238"/>
      </rPr>
      <t>pieczywo bezglutenowe</t>
    </r>
    <r>
      <rPr>
        <sz val="20"/>
        <color theme="1"/>
        <rFont val="Calibri"/>
        <family val="2"/>
        <charset val="238"/>
      </rPr>
      <t>, ser żółty gouda (laktoza), masło 82%(laktoza), pomidor, herbata</t>
    </r>
  </si>
  <si>
    <r>
      <t xml:space="preserve">ogórki kiszone, marchew, seler, por, pietruszka korzeń, koperek, </t>
    </r>
    <r>
      <rPr>
        <sz val="20"/>
        <color rgb="FFFF0000"/>
        <rFont val="Calibri"/>
        <family val="2"/>
        <charset val="238"/>
      </rPr>
      <t>ryż, mąka kukurydziana</t>
    </r>
    <r>
      <rPr>
        <sz val="20"/>
        <color theme="1"/>
        <rFont val="Calibri"/>
        <family val="2"/>
        <charset val="238"/>
      </rPr>
      <t>, jogurt naturalny (laktoza)</t>
    </r>
  </si>
  <si>
    <t>Ogórkowa zabielana jogurtem z ryżem250ml</t>
  </si>
  <si>
    <r>
      <rPr>
        <sz val="20"/>
        <color rgb="FFFF0000"/>
        <rFont val="Calibri"/>
        <family val="2"/>
        <charset val="238"/>
      </rPr>
      <t>maka kukurydziana,</t>
    </r>
    <r>
      <rPr>
        <sz val="20"/>
        <color theme="1"/>
        <rFont val="Calibri"/>
        <family val="2"/>
        <charset val="238"/>
      </rPr>
      <t xml:space="preserve"> twarożek naturalny(laktoza), jaja (białko jaja kurzego), cukier waniliowy, oliwa z oliwek</t>
    </r>
  </si>
  <si>
    <r>
      <rPr>
        <sz val="20"/>
        <color rgb="FFFF0000"/>
        <rFont val="Calibri"/>
        <family val="2"/>
        <charset val="238"/>
      </rPr>
      <t>pieczywo bezglutenowe,</t>
    </r>
    <r>
      <rPr>
        <sz val="20"/>
        <color theme="1"/>
        <rFont val="Calibri"/>
        <family val="2"/>
        <charset val="238"/>
      </rPr>
      <t xml:space="preserve">  marchew, seler , pietruszka korzeń, groszek zielony, kukurydza, jajka(białko jaja kurzego), majonez (białko jaja kurzego), ziemniaki, ogórek kisozny, herbata</t>
    </r>
  </si>
  <si>
    <r>
      <rPr>
        <sz val="20"/>
        <color rgb="FFFF0000"/>
        <rFont val="Calibri"/>
        <family val="2"/>
        <charset val="238"/>
      </rPr>
      <t xml:space="preserve">pieczywo bezglutenowe, </t>
    </r>
    <r>
      <rPr>
        <sz val="20"/>
        <color theme="1"/>
        <rFont val="Calibri"/>
        <family val="2"/>
        <charset val="238"/>
      </rPr>
      <t>ser biały półtłusty krowi (laktoza), ser kozi (laktoza), rzodkiewka, masło 82%(laktoza), herbata malinowa</t>
    </r>
  </si>
  <si>
    <r>
      <t xml:space="preserve">gruszka , pietruszka, marchew, seler, por, </t>
    </r>
    <r>
      <rPr>
        <sz val="20"/>
        <color rgb="FFFF0000"/>
        <rFont val="Calibri"/>
        <family val="2"/>
        <charset val="238"/>
      </rPr>
      <t>mąka kukurydziana, grzanki bezglutenowe</t>
    </r>
    <r>
      <rPr>
        <sz val="20"/>
        <color theme="1"/>
        <rFont val="Calibri"/>
        <family val="2"/>
        <charset val="238"/>
      </rPr>
      <t>, olej lniany</t>
    </r>
  </si>
  <si>
    <r>
      <t xml:space="preserve">miruna, szpinak , śmietana 22%(laktoza), </t>
    </r>
    <r>
      <rPr>
        <sz val="20"/>
        <color rgb="FFFF0000"/>
        <rFont val="Calibri"/>
        <family val="2"/>
        <charset val="238"/>
      </rPr>
      <t>mąka kukurydziana,</t>
    </r>
    <r>
      <rPr>
        <sz val="20"/>
        <color theme="1"/>
        <rFont val="Calibri"/>
        <family val="2"/>
        <charset val="238"/>
      </rPr>
      <t xml:space="preserve"> ziemniaki, kapusta kiszona, marchew, jabłko, szczypiorek</t>
    </r>
  </si>
  <si>
    <r>
      <rPr>
        <sz val="20"/>
        <color rgb="FFFF0000"/>
        <rFont val="Calibri"/>
        <family val="2"/>
        <charset val="238"/>
      </rPr>
      <t>mąka kukurydziana,</t>
    </r>
    <r>
      <rPr>
        <sz val="20"/>
        <color theme="1"/>
        <rFont val="Calibri"/>
        <family val="2"/>
        <charset val="238"/>
      </rPr>
      <t xml:space="preserve"> proszek do pieczenia, jaja(białko jaja kurzego), cukier, wiśnie, olej, herbata</t>
    </r>
  </si>
  <si>
    <t>mleko krowie butelkowe 2%(laktoza), płatki żytnie (gluten), pieczywo pszenno żytnie (gluten), masło 82%(laktoza), herbata</t>
  </si>
  <si>
    <r>
      <t>makaron pszenny (gluten, białko jajaj kurzego),</t>
    </r>
    <r>
      <rPr>
        <sz val="20"/>
        <color rgb="FFFF0000"/>
        <rFont val="Calibri"/>
        <family val="2"/>
        <charset val="238"/>
      </rPr>
      <t xml:space="preserve"> soczewica czerwona, </t>
    </r>
    <r>
      <rPr>
        <sz val="20"/>
        <color theme="1"/>
        <rFont val="Calibri"/>
        <family val="2"/>
        <charset val="238"/>
      </rPr>
      <t>marchew, seler, por, pietruszka korzeń, pomidory, pulpa pomidorowa, bazylia, czosnek</t>
    </r>
  </si>
  <si>
    <t>Makaron bolonese z soczewicą 250gr</t>
  </si>
  <si>
    <r>
      <t xml:space="preserve">pieczywo graham(gluten), </t>
    </r>
    <r>
      <rPr>
        <sz val="20"/>
        <color rgb="FFFF0000"/>
        <rFont val="Calibri"/>
        <family val="2"/>
        <charset val="238"/>
      </rPr>
      <t>ser gouda (laktoza</t>
    </r>
    <r>
      <rPr>
        <sz val="20"/>
        <color theme="1"/>
        <rFont val="Calibri"/>
        <family val="2"/>
        <charset val="238"/>
      </rPr>
      <t>) , ogórek kiszony, masło 82%(laktoza), herbata, cytryna</t>
    </r>
  </si>
  <si>
    <t>Kanapeczka 80 gr z serem żółtym 20gr i ogórkiem kiszonym 10gr, herbata z cytryna 200ml</t>
  </si>
  <si>
    <r>
      <rPr>
        <sz val="20"/>
        <color rgb="FFFF0000"/>
        <rFont val="Calibri"/>
        <family val="2"/>
        <charset val="238"/>
      </rPr>
      <t>tofu (soja),</t>
    </r>
    <r>
      <rPr>
        <sz val="20"/>
        <color theme="1"/>
        <rFont val="Calibri"/>
        <family val="2"/>
        <charset val="238"/>
      </rPr>
      <t xml:space="preserve"> cebula, maka pszenna (gluten), kminek, cebula, marchew, seler, por, pietruszka nac, koperek, ryż biały, burak ćwikłowy, olej rzepakowy, jabłko</t>
    </r>
  </si>
  <si>
    <t>Tofu w sosie cebulowym 100g, z ryżem 100g, surówka z buraczka ćwikłowego 50g</t>
  </si>
  <si>
    <r>
      <t xml:space="preserve">pieczywo graham(gluten), </t>
    </r>
    <r>
      <rPr>
        <sz val="20"/>
        <color rgb="FFFF0000"/>
        <rFont val="Calibri"/>
        <family val="2"/>
        <charset val="238"/>
      </rPr>
      <t>twaróg biały (laktoza),</t>
    </r>
    <r>
      <rPr>
        <sz val="20"/>
        <color theme="1"/>
        <rFont val="Calibri"/>
        <family val="2"/>
        <charset val="238"/>
      </rPr>
      <t xml:space="preserve"> szczypiorek, masło 82%(laktoza), herbata owoce lasu</t>
    </r>
  </si>
  <si>
    <t>Kanapeczka 80 gr z pastą z twarogu i szczypiorku 20gr , herbata owoce lasu200ml</t>
  </si>
  <si>
    <r>
      <rPr>
        <sz val="20"/>
        <color rgb="FFFF0000"/>
        <rFont val="Calibri"/>
        <family val="2"/>
        <charset val="238"/>
      </rPr>
      <t xml:space="preserve">brokuły, kasza jaglana, </t>
    </r>
    <r>
      <rPr>
        <sz val="20"/>
        <color theme="1"/>
        <rFont val="Calibri"/>
        <family val="2"/>
        <charset val="238"/>
      </rPr>
      <t>jaja (białko jaja kurzego), bułka tarta (gluten), ziemniaki, ogórek zielony, śmietana 18%(laktoza), koperek, olej lniany</t>
    </r>
  </si>
  <si>
    <t>Kotlecik brokułowy 100gr z ziemniakami 100gr i mizerią 50gr</t>
  </si>
  <si>
    <r>
      <rPr>
        <sz val="20"/>
        <color rgb="FFFF0000"/>
        <rFont val="Calibri"/>
        <family val="2"/>
        <charset val="238"/>
      </rPr>
      <t>cieierzyca</t>
    </r>
    <r>
      <rPr>
        <sz val="20"/>
        <color theme="1"/>
        <rFont val="Calibri"/>
        <family val="2"/>
        <charset val="238"/>
      </rPr>
      <t>, szpinak , śmietana 22%(laktoza), mąka pszenna (gluten), ziemniaki, kapusta kiszona, marchew, jabłko, szczypiorek</t>
    </r>
  </si>
  <si>
    <t>Falafel w sosie szpinakowym100gr z ziemniakami 100gr i kapustą kiszoną 50gr</t>
  </si>
  <si>
    <t>Menu 27.03 bezmleczne</t>
  </si>
  <si>
    <t>Płatki żytnie 150ml kanapeczka z masłem80 gr, herbata 200ml</t>
  </si>
  <si>
    <r>
      <rPr>
        <sz val="20"/>
        <color rgb="FFFF0000"/>
        <rFont val="Calibri"/>
        <family val="2"/>
        <charset val="238"/>
      </rPr>
      <t>mleko kokosowe,</t>
    </r>
    <r>
      <rPr>
        <sz val="20"/>
        <color theme="1"/>
        <rFont val="Calibri"/>
        <family val="2"/>
        <charset val="238"/>
      </rPr>
      <t xml:space="preserve"> płatki żytnie(glutne), pieczywo pszenno żytnie (gluten), </t>
    </r>
    <r>
      <rPr>
        <sz val="20"/>
        <color rgb="FFFF0000"/>
        <rFont val="Calibri"/>
        <family val="2"/>
        <charset val="238"/>
      </rPr>
      <t>masło klarowane</t>
    </r>
    <r>
      <rPr>
        <sz val="20"/>
        <color theme="1"/>
        <rFont val="Calibri"/>
        <family val="2"/>
        <charset val="238"/>
      </rPr>
      <t>, herbata</t>
    </r>
  </si>
  <si>
    <t>pieczywo graham(gluten), kiełbasa krakowska, ogórek kiszony, masło klarowane, herbata, cytryna</t>
  </si>
  <si>
    <t>Barszcz biały z jajkiem 250ml</t>
  </si>
  <si>
    <r>
      <t>zakwas barszczu białego (gluten), marchew, seler, por, pietruszka korzeń, jajko(b iałko jaja kurzego), mąka pszenna (gluten)</t>
    </r>
    <r>
      <rPr>
        <sz val="20"/>
        <color theme="1"/>
        <rFont val="Calibri"/>
        <family val="2"/>
        <charset val="238"/>
      </rPr>
      <t>, majeranek, czosnek</t>
    </r>
  </si>
  <si>
    <r>
      <t xml:space="preserve">pieczywo graham(gluten), filet z kurczaka, szczypiorek, </t>
    </r>
    <r>
      <rPr>
        <sz val="20"/>
        <color rgb="FFFF0000"/>
        <rFont val="Calibri"/>
        <family val="2"/>
        <charset val="238"/>
      </rPr>
      <t>masło klarowane</t>
    </r>
    <r>
      <rPr>
        <sz val="20"/>
        <color theme="1"/>
        <rFont val="Calibri"/>
        <family val="2"/>
        <charset val="238"/>
      </rPr>
      <t>, herbata owoce lasu</t>
    </r>
  </si>
  <si>
    <r>
      <t>filet drobiowy, jaja (białko jaja kurzego), bułka tarta (gluten), ziemniaki, ogórek zielony,</t>
    </r>
    <r>
      <rPr>
        <sz val="20"/>
        <color theme="1"/>
        <rFont val="Calibri"/>
        <family val="2"/>
        <charset val="238"/>
      </rPr>
      <t xml:space="preserve"> koperek, olej lniany</t>
    </r>
  </si>
  <si>
    <r>
      <t xml:space="preserve">pieczywo pszenne (gluten), </t>
    </r>
    <r>
      <rPr>
        <sz val="20"/>
        <color rgb="FFFF0000"/>
        <rFont val="Calibri"/>
        <family val="2"/>
        <charset val="238"/>
      </rPr>
      <t>szynka drobiowa, masło klarowane,</t>
    </r>
    <r>
      <rPr>
        <sz val="20"/>
        <color theme="1"/>
        <rFont val="Calibri"/>
        <family val="2"/>
        <charset val="238"/>
      </rPr>
      <t xml:space="preserve"> pomidor, herbata</t>
    </r>
  </si>
  <si>
    <t>ogórki kiszone, marchew, seler, por, pietruszka korzeń, koperek, kasza bulgur(gluten), mąka pszenna (gluten)</t>
  </si>
  <si>
    <t>Ogórkowa z kaszą bulgur 250ml</t>
  </si>
  <si>
    <r>
      <t>pieczywo pszenno żytnie(gluten),</t>
    </r>
    <r>
      <rPr>
        <sz val="20"/>
        <color rgb="FFFF0000"/>
        <rFont val="Calibri"/>
        <family val="2"/>
        <charset val="238"/>
      </rPr>
      <t xml:space="preserve"> ciecierzyca</t>
    </r>
    <r>
      <rPr>
        <sz val="20"/>
        <color theme="1"/>
        <rFont val="Calibri"/>
        <family val="2"/>
        <charset val="238"/>
      </rPr>
      <t xml:space="preserve">, rzodkiewka, </t>
    </r>
    <r>
      <rPr>
        <sz val="20"/>
        <color rgb="FFFF0000"/>
        <rFont val="Calibri"/>
        <family val="2"/>
        <charset val="238"/>
      </rPr>
      <t>masło klarowane,</t>
    </r>
    <r>
      <rPr>
        <sz val="20"/>
        <color theme="1"/>
        <rFont val="Calibri"/>
        <family val="2"/>
        <charset val="238"/>
      </rPr>
      <t xml:space="preserve"> herbata malinowa</t>
    </r>
  </si>
  <si>
    <t>Menu 27.03 bezmleczne bezjajeczne</t>
  </si>
  <si>
    <t>makaron pszenny (gluten), mielone mięso z szynki wieprzowej , marchew, seler, por, pietruszka korzeń, pomidory, pulpa pomidorowa, bazylia, czosnek</t>
  </si>
  <si>
    <t>Barszcz biały z ziemniakami 250ml</t>
  </si>
  <si>
    <t>zakwas barszczu białego (gluten), marchew, seler, por, pietruszka korzeń, ziemniaki, mąka pszenna (gluten), majeranek, czosnek</t>
  </si>
  <si>
    <t>Krem z pieczonej papryki i dyni z grzankami 250ml</t>
  </si>
  <si>
    <t>papryka, dynia, marchew, seler, por, pietruszka, mąka pszenna (gluten), grzanki pszenne ( gluten)</t>
  </si>
  <si>
    <r>
      <t>filet drobiowy, bułka tarta (gluten), ziemniaki, ogórek zielony,</t>
    </r>
    <r>
      <rPr>
        <sz val="20"/>
        <color theme="1"/>
        <rFont val="Calibri"/>
        <family val="2"/>
        <charset val="238"/>
      </rPr>
      <t xml:space="preserve"> koperek, olej lniany</t>
    </r>
  </si>
  <si>
    <r>
      <t>maka pszenna (gluten),</t>
    </r>
    <r>
      <rPr>
        <sz val="20"/>
        <color rgb="FFFF0000"/>
        <rFont val="Calibri"/>
        <family val="2"/>
        <charset val="238"/>
      </rPr>
      <t xml:space="preserve"> jabłko</t>
    </r>
    <r>
      <rPr>
        <sz val="20"/>
        <color theme="1"/>
        <rFont val="Calibri"/>
        <family val="2"/>
        <charset val="238"/>
      </rPr>
      <t>, cukier waniliowy, oliwa z oliwek</t>
    </r>
  </si>
  <si>
    <t>pieczywo pszenne (gluten),  marchew, seler , pietruszka korzeń, groszek zielony, kukurydza, ziemniaki, ogórek kisozny, herbata</t>
  </si>
  <si>
    <t>mąka pszenna (gluten), proszek do pieczenia, cukier, wiśnie, olej, herbata</t>
  </si>
  <si>
    <t>Menu 27.03 bezjajeczne</t>
  </si>
  <si>
    <t>Barszcz biały z ziemniakami zabielany 250ml</t>
  </si>
  <si>
    <t>Menu 27.03 wegetariańskie</t>
  </si>
  <si>
    <t>Menu 27.03 niskoglutenowe</t>
  </si>
  <si>
    <t>Chałka z konfiturą jabłkową 50gr, herbata 200ml</t>
  </si>
  <si>
    <t>pieczywo pszenne (gluten), jabłka, żelatyna, herbata</t>
  </si>
  <si>
    <t>Kanapeczka z konfiturą jabłkową 50gr, herbata 200ml</t>
  </si>
  <si>
    <r>
      <rPr>
        <sz val="20"/>
        <color rgb="FFFF0000"/>
        <rFont val="Calibri"/>
        <family val="2"/>
        <charset val="238"/>
      </rPr>
      <t>pieczywo bezglutenowe,</t>
    </r>
    <r>
      <rPr>
        <sz val="20"/>
        <rFont val="Calibri"/>
        <family val="2"/>
        <charset val="238"/>
      </rPr>
      <t xml:space="preserve"> jabłka, żelatyna, herbata</t>
    </r>
  </si>
  <si>
    <t>pieczywo pszenne (gluten), jabłka, agar, herbata</t>
  </si>
  <si>
    <t>Chałka z konfiturą jabłkową , herbata</t>
  </si>
  <si>
    <t>pieczywo pszenne (gluten), jabłko, żelatyna , herbata</t>
  </si>
  <si>
    <t>Kalafiorowa zabielana jogurtem naturalnym z kuskusem</t>
  </si>
  <si>
    <t>kalafior, marchew, seler, por, pietruszka korzeń, pietruszka nąć, jogurt naturalny (laktoza), mąka pszenna (gluten), kasza kuskuse, olej lniany</t>
  </si>
  <si>
    <t>Kalafiorowa zabielana jogurtem naturalnym z kaszą jaglaną 250ml</t>
  </si>
  <si>
    <r>
      <t>kalafior, marchew, seler, por, pietruszka korzeń, pietruszka nąć, jogurt naturalny (laktoza),</t>
    </r>
    <r>
      <rPr>
        <sz val="20"/>
        <color rgb="FFFF0000"/>
        <rFont val="Calibri"/>
        <family val="2"/>
        <charset val="238"/>
      </rPr>
      <t xml:space="preserve"> mąka kukurydziana, kasza jaglana,</t>
    </r>
    <r>
      <rPr>
        <sz val="20"/>
        <color theme="1"/>
        <rFont val="Calibri"/>
        <family val="2"/>
        <charset val="238"/>
      </rPr>
      <t xml:space="preserve"> olej lniany</t>
    </r>
  </si>
  <si>
    <t>Kalafiorowa zabielana jogurtem naturalnym z kuskusem 250ml</t>
  </si>
  <si>
    <t>kalafior, marchew, seler, por, pietruszka korzeń, pietruszka nąć, jogurt naturalny (laktoza), mąka pszenna (gluten),kasza kuskus, olej lniany</t>
  </si>
  <si>
    <r>
      <t>kalafior, marchew, seler, por, pietruszka korzeń, pietruszka nąć, jogurt naturalny (laktoza), mąka pszenna (gluten),kasza kuskus</t>
    </r>
    <r>
      <rPr>
        <sz val="20"/>
        <color rgb="FFFF0000"/>
        <rFont val="Calibri"/>
        <family val="2"/>
        <charset val="238"/>
      </rPr>
      <t>,</t>
    </r>
    <r>
      <rPr>
        <sz val="20"/>
        <color theme="1"/>
        <rFont val="Calibri"/>
        <family val="2"/>
        <charset val="238"/>
      </rPr>
      <t xml:space="preserve"> olej lniany</t>
    </r>
  </si>
  <si>
    <t>Kalafiorowa z kuskusem 250ml</t>
  </si>
  <si>
    <t>kalafior, marchew, seler, por, pietruszka korzeń, pietruszka nąć, mąka pszenna (gluten), kasza kuskus, olej lniany</t>
  </si>
  <si>
    <r>
      <t xml:space="preserve">kalafior, marchew, </t>
    </r>
    <r>
      <rPr>
        <b/>
        <sz val="20"/>
        <color theme="1"/>
        <rFont val="Calibri"/>
        <family val="2"/>
        <charset val="238"/>
      </rPr>
      <t>seler</t>
    </r>
    <r>
      <rPr>
        <sz val="20"/>
        <color theme="1"/>
        <rFont val="Calibri"/>
      </rPr>
      <t>, por, pietruszka korzeń, pietruszka nąć,</t>
    </r>
    <r>
      <rPr>
        <b/>
        <sz val="20"/>
        <color theme="1"/>
        <rFont val="Calibri"/>
      </rPr>
      <t xml:space="preserve"> jogurt naturalny (laktoza), mąka pszenna (gluten), kasza kuskus, olej lniany</t>
    </r>
  </si>
  <si>
    <t>Paluszki rybne z ziemniakami i kapustą kiszoną</t>
  </si>
  <si>
    <r>
      <rPr>
        <b/>
        <sz val="10"/>
        <color theme="1"/>
        <rFont val="Calibri"/>
        <family val="2"/>
        <charset val="238"/>
      </rPr>
      <t>miruna,</t>
    </r>
    <r>
      <rPr>
        <sz val="10"/>
        <color theme="1"/>
        <rFont val="Calibri"/>
        <family val="2"/>
        <charset val="238"/>
      </rPr>
      <t xml:space="preserve"> jaja(białko jaja kurzego), bułka tarta (gluten)</t>
    </r>
    <r>
      <rPr>
        <b/>
        <sz val="10"/>
        <color theme="1"/>
        <rFont val="Calibri"/>
        <family val="2"/>
        <charset val="238"/>
      </rPr>
      <t xml:space="preserve"> mąka pszenna (gluten),</t>
    </r>
    <r>
      <rPr>
        <sz val="10"/>
        <color theme="1"/>
        <rFont val="Calibri"/>
        <family val="2"/>
        <charset val="238"/>
      </rPr>
      <t xml:space="preserve"> ziemniaki, kapusta kiszona, marchew, jabłko, szczypiorek</t>
    </r>
  </si>
  <si>
    <t>Paluszki rybne 100gr z ziemniakami 100gr i kapustą kiszoną 50gr</t>
  </si>
  <si>
    <r>
      <rPr>
        <b/>
        <sz val="20"/>
        <color theme="1"/>
        <rFont val="Calibri"/>
        <family val="2"/>
        <charset val="238"/>
      </rPr>
      <t>miruna,</t>
    </r>
    <r>
      <rPr>
        <sz val="20"/>
        <color theme="1"/>
        <rFont val="Calibri"/>
      </rPr>
      <t xml:space="preserve"> jaja(białko jaja kurzego), bułka tarta (gluten)</t>
    </r>
    <r>
      <rPr>
        <b/>
        <sz val="20"/>
        <color theme="1"/>
        <rFont val="Calibri"/>
      </rPr>
      <t xml:space="preserve"> mąka pszenna (gluten),</t>
    </r>
    <r>
      <rPr>
        <sz val="20"/>
        <color theme="1"/>
        <rFont val="Calibri"/>
      </rPr>
      <t xml:space="preserve"> ziemniaki, kapusta kiszona, marchew, jabłko, szczypiorek</t>
    </r>
  </si>
  <si>
    <t>miruna, jaja(białko jaja kurzego), bułka tarta (gluten) mąka pszenna (gluten), ziemniaki, kapusta kiszona, marchew, jabłko, szczypiorek</t>
  </si>
  <si>
    <t>Menu 27.03 bezmleczne bez wołowiny/cielęciny</t>
  </si>
  <si>
    <t>rumsztyk z indyka i królika w sosie cebulowym duszony na parze w piecu 100g, z ryżem 100g, surówka z buraczka ćwikłowego 50g</t>
  </si>
  <si>
    <t>filet z indyka, mięso z królika, cebula, maka pszenna (gluten), kminek, cebula, marchew, seler, por, pietruszka nac, koperek, ryż biały, burak ćwikłowy, olej rzepakowy, jabłko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</si>
</sst>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scheme val="minor"/>
    </font>
    <font>
      <sz val="20"/>
      <color theme="1"/>
      <name val="Calibri"/>
    </font>
    <font>
      <sz val="11"/>
      <name val="Calibri"/>
    </font>
    <font>
      <sz val="14"/>
      <color theme="1"/>
      <name val="Arial"/>
    </font>
    <font>
      <sz val="11"/>
      <color theme="1"/>
      <name val="Arial"/>
    </font>
    <font>
      <b/>
      <sz val="20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16"/>
      <color theme="1"/>
      <name val="Calibri"/>
    </font>
    <font>
      <sz val="11"/>
      <color rgb="FF000000"/>
      <name val="Calibri"/>
    </font>
    <font>
      <b/>
      <sz val="20"/>
      <color theme="1"/>
      <name val="Calibri"/>
      <family val="2"/>
      <charset val="238"/>
    </font>
    <font>
      <sz val="20"/>
      <color theme="1"/>
      <name val="Calibri"/>
      <family val="2"/>
      <charset val="238"/>
    </font>
    <font>
      <b/>
      <sz val="20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20"/>
      <color rgb="FFFF0000"/>
      <name val="Calibri"/>
      <family val="2"/>
      <charset val="238"/>
    </font>
    <font>
      <sz val="2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7348"/>
        <bgColor rgb="FFF37348"/>
      </patternFill>
    </fill>
    <fill>
      <patternFill patternType="solid">
        <fgColor rgb="FFFFFFFF"/>
        <bgColor rgb="FFFFFFFF"/>
      </patternFill>
    </fill>
    <fill>
      <patternFill patternType="solid">
        <fgColor rgb="FFF373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/>
    <xf numFmtId="0" fontId="7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9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3" fillId="4" borderId="17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1" fontId="13" fillId="4" borderId="17" xfId="0" applyNumberFormat="1" applyFont="1" applyFill="1" applyBorder="1" applyAlignment="1">
      <alignment horizontal="center" vertical="center"/>
    </xf>
    <xf numFmtId="2" fontId="13" fillId="4" borderId="1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5" borderId="1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0" fillId="6" borderId="17" xfId="0" applyNumberFormat="1" applyFont="1" applyFill="1" applyBorder="1" applyAlignment="1">
      <alignment horizontal="center" vertical="center" wrapText="1"/>
    </xf>
    <xf numFmtId="2" fontId="0" fillId="6" borderId="17" xfId="0" applyNumberFormat="1" applyFont="1" applyFill="1" applyBorder="1" applyAlignment="1">
      <alignment horizontal="center" vertical="center" wrapText="1"/>
    </xf>
    <xf numFmtId="2" fontId="0" fillId="6" borderId="17" xfId="0" applyNumberFormat="1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0" fillId="0" borderId="17" xfId="0" applyFont="1" applyBorder="1" applyAlignment="1"/>
    <xf numFmtId="2" fontId="14" fillId="6" borderId="17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/>
    <xf numFmtId="0" fontId="0" fillId="0" borderId="0" xfId="0" applyFont="1" applyBorder="1" applyAlignment="1"/>
    <xf numFmtId="1" fontId="0" fillId="0" borderId="0" xfId="0" applyNumberFormat="1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top" wrapText="1"/>
    </xf>
    <xf numFmtId="0" fontId="21" fillId="0" borderId="9" xfId="0" applyFont="1" applyBorder="1" applyAlignment="1">
      <alignment wrapText="1"/>
    </xf>
    <xf numFmtId="0" fontId="21" fillId="0" borderId="16" xfId="0" applyFont="1" applyBorder="1" applyAlignment="1">
      <alignment vertical="top" wrapText="1"/>
    </xf>
    <xf numFmtId="0" fontId="21" fillId="0" borderId="16" xfId="0" applyFont="1" applyBorder="1" applyAlignment="1">
      <alignment wrapText="1"/>
    </xf>
    <xf numFmtId="0" fontId="21" fillId="0" borderId="16" xfId="0" applyFont="1" applyBorder="1"/>
    <xf numFmtId="0" fontId="22" fillId="0" borderId="16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4" fillId="0" borderId="0" xfId="0" applyFont="1"/>
    <xf numFmtId="0" fontId="1" fillId="0" borderId="6" xfId="0" applyFont="1" applyBorder="1" applyAlignment="1">
      <alignment vertical="center" wrapText="1"/>
    </xf>
    <xf numFmtId="0" fontId="2" fillId="0" borderId="8" xfId="0" applyFont="1" applyBorder="1"/>
    <xf numFmtId="0" fontId="6" fillId="0" borderId="10" xfId="0" applyFont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/>
    <xf numFmtId="0" fontId="6" fillId="0" borderId="13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1" fillId="0" borderId="10" xfId="0" applyFont="1" applyBorder="1" applyAlignment="1">
      <alignment vertical="center" wrapText="1"/>
    </xf>
    <xf numFmtId="0" fontId="17" fillId="0" borderId="11" xfId="0" applyFont="1" applyBorder="1"/>
    <xf numFmtId="0" fontId="17" fillId="0" borderId="12" xfId="0" applyFont="1" applyBorder="1"/>
    <xf numFmtId="0" fontId="21" fillId="0" borderId="13" xfId="0" applyFont="1" applyBorder="1" applyAlignment="1">
      <alignment vertical="top" wrapText="1"/>
    </xf>
    <xf numFmtId="0" fontId="17" fillId="0" borderId="14" xfId="0" applyFont="1" applyBorder="1"/>
    <xf numFmtId="0" fontId="17" fillId="0" borderId="15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11" fillId="0" borderId="6" xfId="0" applyFont="1" applyBorder="1" applyAlignment="1">
      <alignment vertical="center" wrapText="1"/>
    </xf>
    <xf numFmtId="0" fontId="17" fillId="0" borderId="7" xfId="0" applyFont="1" applyBorder="1"/>
    <xf numFmtId="0" fontId="17" fillId="0" borderId="8" xfId="0" applyFont="1" applyBorder="1"/>
    <xf numFmtId="0" fontId="14" fillId="0" borderId="17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3731513" y="2008350"/>
          <a:ext cx="3228975" cy="3543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5160263" y="3594263"/>
          <a:ext cx="3714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69795" y="2134933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025640" y="2094928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381250" y="2204085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610475" y="216408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381250" y="2204085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381250" y="221837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610475" y="2164080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971675" y="2280285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69795" y="2134933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025640" y="2094928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69795" y="2134933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025640" y="2094928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31</xdr:row>
      <xdr:rowOff>600075</xdr:rowOff>
    </xdr:from>
    <xdr:ext cx="3238500" cy="3552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169795" y="2134933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409575</xdr:colOff>
      <xdr:row>31</xdr:row>
      <xdr:rowOff>742950</xdr:rowOff>
    </xdr:from>
    <xdr:ext cx="3238500" cy="355282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169795" y="21492210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6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7025640" y="2094928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381000" cy="38100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760220" y="2210562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30632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30632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30632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58140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58140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7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58140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82143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9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82143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10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82143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4393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4393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4393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4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31978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31978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6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31978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4541520" y="115538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4541520" y="115538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31</xdr:row>
      <xdr:rowOff>200025</xdr:rowOff>
    </xdr:from>
    <xdr:ext cx="3238500" cy="3552825"/>
    <xdr:sp macro="" textlink="">
      <xdr:nvSpPr>
        <xdr:cNvPr id="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4541520" y="11553825"/>
          <a:ext cx="3238500" cy="3552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/OneDrive/Dokumenty/smakosz/kreator%207.03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skrócone"/>
      <sheetName val="Menu+ kaloryczność"/>
      <sheetName val="Kreator dania"/>
      <sheetName val="Baza Dan"/>
      <sheetName val="szukaj_dania"/>
      <sheetName val="Baza Produktow"/>
      <sheetName val="szukaj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72" zoomScaleNormal="72" workbookViewId="0">
      <selection sqref="A1:C1"/>
    </sheetView>
  </sheetViews>
  <sheetFormatPr defaultColWidth="14.42578125" defaultRowHeight="15" customHeight="1" x14ac:dyDescent="0.25"/>
  <cols>
    <col min="1" max="1" width="25.7109375" customWidth="1"/>
    <col min="2" max="2" width="68.42578125" customWidth="1"/>
    <col min="3" max="3" width="150.28515625" customWidth="1"/>
    <col min="4" max="6" width="3.85546875" customWidth="1"/>
    <col min="7" max="26" width="12.5703125" customWidth="1"/>
  </cols>
  <sheetData>
    <row r="1" spans="1:26" ht="35.25" customHeight="1" x14ac:dyDescent="0.25">
      <c r="A1" s="63" t="s">
        <v>0</v>
      </c>
      <c r="B1" s="64"/>
      <c r="C1" s="65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3" t="s">
        <v>1</v>
      </c>
      <c r="B2" s="4" t="s">
        <v>2</v>
      </c>
      <c r="C2" s="5" t="s">
        <v>3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3" t="s">
        <v>4</v>
      </c>
      <c r="B3" s="4"/>
      <c r="C3" s="5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2.25" customHeight="1" x14ac:dyDescent="0.25">
      <c r="A4" s="6" t="s">
        <v>5</v>
      </c>
      <c r="B4" s="7" t="s">
        <v>6</v>
      </c>
      <c r="C4" s="8" t="s">
        <v>7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5">
      <c r="A5" s="6" t="s">
        <v>8</v>
      </c>
      <c r="B5" s="7" t="s">
        <v>9</v>
      </c>
      <c r="C5" s="7" t="s">
        <v>10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6.25" customHeight="1" x14ac:dyDescent="0.25">
      <c r="A6" s="55" t="s">
        <v>11</v>
      </c>
      <c r="B6" s="7" t="s">
        <v>215</v>
      </c>
      <c r="C6" s="18" t="s">
        <v>220</v>
      </c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3.25" customHeight="1" x14ac:dyDescent="0.25">
      <c r="A7" s="66"/>
      <c r="B7" s="7" t="s">
        <v>12</v>
      </c>
      <c r="C7" s="18" t="s">
        <v>57</v>
      </c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customHeight="1" x14ac:dyDescent="0.25">
      <c r="A8" s="56"/>
      <c r="B8" s="7" t="s">
        <v>13</v>
      </c>
      <c r="C8" s="7" t="s">
        <v>14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2.5" x14ac:dyDescent="0.25">
      <c r="A9" s="6" t="s">
        <v>15</v>
      </c>
      <c r="B9" s="7" t="s">
        <v>16</v>
      </c>
      <c r="C9" s="18" t="s">
        <v>64</v>
      </c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3" t="s">
        <v>17</v>
      </c>
      <c r="B10" s="4"/>
      <c r="C10" s="4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6" customHeight="1" x14ac:dyDescent="0.25">
      <c r="A11" s="6" t="s">
        <v>5</v>
      </c>
      <c r="B11" s="7" t="s">
        <v>18</v>
      </c>
      <c r="C11" s="18" t="s">
        <v>58</v>
      </c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2.75" customHeight="1" x14ac:dyDescent="0.4">
      <c r="A12" s="6" t="s">
        <v>8</v>
      </c>
      <c r="B12" s="9" t="s">
        <v>19</v>
      </c>
      <c r="C12" s="7" t="s">
        <v>20</v>
      </c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2.75" customHeight="1" x14ac:dyDescent="0.25">
      <c r="A13" s="55" t="s">
        <v>11</v>
      </c>
      <c r="B13" s="7" t="s">
        <v>21</v>
      </c>
      <c r="C13" s="18" t="s">
        <v>59</v>
      </c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9" customHeight="1" x14ac:dyDescent="0.25">
      <c r="A14" s="66"/>
      <c r="B14" s="7" t="s">
        <v>22</v>
      </c>
      <c r="C14" s="18" t="s">
        <v>60</v>
      </c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6.25" x14ac:dyDescent="0.25">
      <c r="A15" s="56"/>
      <c r="B15" s="7" t="s">
        <v>13</v>
      </c>
      <c r="C15" s="7" t="s">
        <v>14</v>
      </c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9.25" customHeight="1" x14ac:dyDescent="0.25">
      <c r="A16" s="6" t="s">
        <v>15</v>
      </c>
      <c r="B16" s="7" t="s">
        <v>204</v>
      </c>
      <c r="C16" s="8" t="s">
        <v>205</v>
      </c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customHeight="1" x14ac:dyDescent="0.25">
      <c r="A17" s="3" t="s">
        <v>23</v>
      </c>
      <c r="B17" s="4"/>
      <c r="C17" s="4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7.25" customHeight="1" x14ac:dyDescent="0.25">
      <c r="A18" s="6" t="s">
        <v>24</v>
      </c>
      <c r="B18" s="7" t="s">
        <v>25</v>
      </c>
      <c r="C18" s="7" t="s">
        <v>26</v>
      </c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1.25" customHeight="1" x14ac:dyDescent="0.25">
      <c r="A19" s="6" t="s">
        <v>27</v>
      </c>
      <c r="B19" s="7" t="s">
        <v>28</v>
      </c>
      <c r="C19" s="7" t="s">
        <v>29</v>
      </c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2.5" customHeight="1" x14ac:dyDescent="0.25">
      <c r="A20" s="55" t="s">
        <v>11</v>
      </c>
      <c r="B20" s="10" t="s">
        <v>30</v>
      </c>
      <c r="C20" s="18" t="s">
        <v>61</v>
      </c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94.5" customHeight="1" x14ac:dyDescent="0.25">
      <c r="A21" s="66"/>
      <c r="B21" s="7" t="s">
        <v>31</v>
      </c>
      <c r="C21" s="18" t="s">
        <v>65</v>
      </c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5">
      <c r="A22" s="56"/>
      <c r="B22" s="7" t="s">
        <v>13</v>
      </c>
      <c r="C22" s="7" t="s">
        <v>14</v>
      </c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4" customHeight="1" x14ac:dyDescent="0.25">
      <c r="A23" s="6" t="s">
        <v>15</v>
      </c>
      <c r="B23" s="7" t="s">
        <v>32</v>
      </c>
      <c r="C23" s="7" t="s">
        <v>33</v>
      </c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5">
      <c r="A24" s="3" t="s">
        <v>34</v>
      </c>
      <c r="B24" s="4"/>
      <c r="C24" s="4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9.25" customHeight="1" x14ac:dyDescent="0.25">
      <c r="A25" s="6" t="s">
        <v>5</v>
      </c>
      <c r="B25" s="7" t="s">
        <v>35</v>
      </c>
      <c r="C25" s="8" t="s">
        <v>36</v>
      </c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6" customHeight="1" x14ac:dyDescent="0.25">
      <c r="A26" s="6" t="s">
        <v>8</v>
      </c>
      <c r="B26" s="7" t="s">
        <v>37</v>
      </c>
      <c r="C26" s="7" t="s">
        <v>38</v>
      </c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82.5" customHeight="1" x14ac:dyDescent="0.25">
      <c r="A27" s="55" t="s">
        <v>11</v>
      </c>
      <c r="B27" s="7" t="s">
        <v>39</v>
      </c>
      <c r="C27" s="18" t="s">
        <v>62</v>
      </c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7.5" customHeight="1" x14ac:dyDescent="0.25">
      <c r="A28" s="66"/>
      <c r="B28" s="7" t="s">
        <v>40</v>
      </c>
      <c r="C28" s="18" t="s">
        <v>66</v>
      </c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5">
      <c r="A29" s="56"/>
      <c r="B29" s="7" t="s">
        <v>13</v>
      </c>
      <c r="C29" s="7" t="s">
        <v>14</v>
      </c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99.75" customHeight="1" x14ac:dyDescent="0.25">
      <c r="A30" s="6" t="s">
        <v>15</v>
      </c>
      <c r="B30" s="7" t="s">
        <v>41</v>
      </c>
      <c r="C30" s="19" t="s">
        <v>63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5">
      <c r="A31" s="3" t="s">
        <v>42</v>
      </c>
      <c r="B31" s="4"/>
      <c r="C31" s="4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7.25" customHeight="1" x14ac:dyDescent="0.25">
      <c r="A32" s="6" t="s">
        <v>5</v>
      </c>
      <c r="B32" s="7" t="s">
        <v>43</v>
      </c>
      <c r="C32" s="7" t="s">
        <v>44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5">
      <c r="A33" s="6" t="s">
        <v>8</v>
      </c>
      <c r="B33" s="7" t="s">
        <v>45</v>
      </c>
      <c r="C33" s="7" t="s">
        <v>46</v>
      </c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6.25" customHeight="1" x14ac:dyDescent="0.25">
      <c r="A34" s="6" t="s">
        <v>11</v>
      </c>
      <c r="B34" s="7" t="s">
        <v>47</v>
      </c>
      <c r="C34" s="18" t="s">
        <v>67</v>
      </c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75.75" customHeight="1" x14ac:dyDescent="0.25">
      <c r="A35" s="55"/>
      <c r="B35" s="7" t="s">
        <v>223</v>
      </c>
      <c r="C35" s="18" t="s">
        <v>224</v>
      </c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5.25" customHeight="1" x14ac:dyDescent="0.25">
      <c r="A36" s="56"/>
      <c r="B36" s="7" t="s">
        <v>13</v>
      </c>
      <c r="C36" s="7" t="s">
        <v>14</v>
      </c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60" customHeight="1" x14ac:dyDescent="0.25">
      <c r="A37" s="6" t="s">
        <v>15</v>
      </c>
      <c r="B37" s="7" t="s">
        <v>49</v>
      </c>
      <c r="C37" s="7" t="s">
        <v>50</v>
      </c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/>
      <c r="B38" s="11"/>
      <c r="C38" s="1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57" t="s">
        <v>51</v>
      </c>
      <c r="B39" s="58"/>
      <c r="C39" s="59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60" t="s">
        <v>52</v>
      </c>
      <c r="B40" s="61"/>
      <c r="C40" s="62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2"/>
      <c r="B41" s="1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13"/>
      <c r="B42" s="13"/>
      <c r="C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4" t="s">
        <v>53</v>
      </c>
      <c r="B43" s="13"/>
      <c r="C43" s="1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4" t="s">
        <v>54</v>
      </c>
      <c r="B44" s="13"/>
      <c r="C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3"/>
      <c r="B45" s="13"/>
      <c r="C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15"/>
      <c r="B46" s="15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 customHeight="1" x14ac:dyDescent="0.35">
      <c r="A47" s="16" t="s">
        <v>55</v>
      </c>
      <c r="B47" s="16" t="s">
        <v>56</v>
      </c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5"/>
      <c r="B48" s="15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5"/>
      <c r="B49" s="15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15"/>
      <c r="B50" s="15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15"/>
      <c r="B51" s="15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15"/>
      <c r="B52" s="15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15"/>
      <c r="B53" s="15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15"/>
      <c r="B54" s="15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5"/>
      <c r="B55" s="15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15"/>
      <c r="B56" s="15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15"/>
      <c r="B57" s="15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15"/>
      <c r="B58" s="15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17"/>
      <c r="B59" s="17"/>
      <c r="C59" s="1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17"/>
      <c r="B60" s="17"/>
      <c r="C60" s="1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17"/>
      <c r="B61" s="17"/>
      <c r="C61" s="1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17"/>
      <c r="B62" s="17"/>
      <c r="C62" s="1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17"/>
      <c r="B63" s="17"/>
      <c r="C63" s="1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17"/>
      <c r="B64" s="17"/>
      <c r="C64" s="1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17"/>
      <c r="B65" s="17"/>
      <c r="C65" s="1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17"/>
      <c r="B66" s="17"/>
      <c r="C66" s="1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17"/>
      <c r="B67" s="17"/>
      <c r="C67" s="1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17"/>
      <c r="B68" s="17"/>
      <c r="C68" s="1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17"/>
      <c r="B69" s="17"/>
      <c r="C69" s="1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17"/>
      <c r="B70" s="17"/>
      <c r="C70" s="1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17"/>
      <c r="B71" s="17"/>
      <c r="C71" s="1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17"/>
      <c r="B72" s="17"/>
      <c r="C72" s="1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17"/>
      <c r="B73" s="17"/>
      <c r="C73" s="1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17"/>
      <c r="B74" s="17"/>
      <c r="C74" s="17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17"/>
      <c r="B75" s="17"/>
      <c r="C75" s="17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17"/>
      <c r="B76" s="17"/>
      <c r="C76" s="1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17"/>
      <c r="B77" s="17"/>
      <c r="C77" s="1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17"/>
      <c r="B78" s="17"/>
      <c r="C78" s="17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17"/>
      <c r="B79" s="17"/>
      <c r="C79" s="1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17"/>
      <c r="B80" s="17"/>
      <c r="C80" s="17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17"/>
      <c r="B81" s="17"/>
      <c r="C81" s="1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17"/>
      <c r="B82" s="17"/>
      <c r="C82" s="1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17"/>
      <c r="B83" s="17"/>
      <c r="C83" s="17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17"/>
      <c r="B84" s="17"/>
      <c r="C84" s="1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17"/>
      <c r="B85" s="17"/>
      <c r="C85" s="1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17"/>
      <c r="B86" s="17"/>
      <c r="C86" s="1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17"/>
      <c r="B87" s="17"/>
      <c r="C87" s="1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17"/>
      <c r="B88" s="17"/>
      <c r="C88" s="1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17"/>
      <c r="B89" s="17"/>
      <c r="C89" s="1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17"/>
      <c r="B90" s="17"/>
      <c r="C90" s="1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17"/>
      <c r="B91" s="17"/>
      <c r="C91" s="1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17"/>
      <c r="B92" s="17"/>
      <c r="C92" s="1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17"/>
      <c r="B93" s="17"/>
      <c r="C93" s="1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17"/>
      <c r="B94" s="17"/>
      <c r="C94" s="1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17"/>
      <c r="B95" s="17"/>
      <c r="C95" s="1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17"/>
      <c r="B96" s="17"/>
      <c r="C96" s="1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17"/>
      <c r="B97" s="17"/>
      <c r="C97" s="1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17"/>
      <c r="B98" s="17"/>
      <c r="C98" s="1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17"/>
      <c r="B99" s="17"/>
      <c r="C99" s="1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17"/>
      <c r="B100" s="17"/>
      <c r="C100" s="1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17"/>
      <c r="B101" s="17"/>
      <c r="C101" s="1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17"/>
      <c r="B102" s="17"/>
      <c r="C102" s="1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17"/>
      <c r="B103" s="17"/>
      <c r="C103" s="1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17"/>
      <c r="B104" s="17"/>
      <c r="C104" s="17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17"/>
      <c r="B105" s="17"/>
      <c r="C105" s="1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17"/>
      <c r="B106" s="17"/>
      <c r="C106" s="1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17"/>
      <c r="B107" s="17"/>
      <c r="C107" s="17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17"/>
      <c r="B108" s="17"/>
      <c r="C108" s="1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17"/>
      <c r="B109" s="17"/>
      <c r="C109" s="1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17"/>
      <c r="B110" s="17"/>
      <c r="C110" s="17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17"/>
      <c r="B111" s="17"/>
      <c r="C111" s="1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17"/>
      <c r="B112" s="17"/>
      <c r="C112" s="1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17"/>
      <c r="B113" s="17"/>
      <c r="C113" s="17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17"/>
      <c r="B114" s="17"/>
      <c r="C114" s="1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17"/>
      <c r="B115" s="17"/>
      <c r="C115" s="1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17"/>
      <c r="B116" s="17"/>
      <c r="C116" s="17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17"/>
      <c r="B117" s="17"/>
      <c r="C117" s="17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17"/>
      <c r="B118" s="17"/>
      <c r="C118" s="1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17"/>
      <c r="B119" s="17"/>
      <c r="C119" s="17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17"/>
      <c r="B120" s="17"/>
      <c r="C120" s="1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17"/>
      <c r="B121" s="17"/>
      <c r="C121" s="17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17"/>
      <c r="B122" s="17"/>
      <c r="C122" s="1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17"/>
      <c r="B123" s="17"/>
      <c r="C123" s="17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17"/>
      <c r="B124" s="17"/>
      <c r="C124" s="17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17"/>
      <c r="B125" s="17"/>
      <c r="C125" s="17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17"/>
      <c r="B126" s="17"/>
      <c r="C126" s="17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17"/>
      <c r="B127" s="17"/>
      <c r="C127" s="17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17"/>
      <c r="B128" s="17"/>
      <c r="C128" s="1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17"/>
      <c r="B129" s="17"/>
      <c r="C129" s="1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17"/>
      <c r="B130" s="17"/>
      <c r="C130" s="1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17"/>
      <c r="B131" s="17"/>
      <c r="C131" s="1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17"/>
      <c r="B132" s="17"/>
      <c r="C132" s="1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17"/>
      <c r="B133" s="17"/>
      <c r="C133" s="1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17"/>
      <c r="B134" s="17"/>
      <c r="C134" s="1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17"/>
      <c r="B135" s="17"/>
      <c r="C135" s="1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17"/>
      <c r="B136" s="17"/>
      <c r="C136" s="1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17"/>
      <c r="B137" s="17"/>
      <c r="C137" s="1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17"/>
      <c r="B138" s="17"/>
      <c r="C138" s="1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17"/>
      <c r="B139" s="17"/>
      <c r="C139" s="1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17"/>
      <c r="B140" s="17"/>
      <c r="C140" s="1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17"/>
      <c r="B141" s="17"/>
      <c r="C141" s="1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17"/>
      <c r="B142" s="17"/>
      <c r="C142" s="1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17"/>
      <c r="B143" s="17"/>
      <c r="C143" s="1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17"/>
      <c r="B144" s="17"/>
      <c r="C144" s="1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17"/>
      <c r="B145" s="17"/>
      <c r="C145" s="1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17"/>
      <c r="B146" s="17"/>
      <c r="C146" s="1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17"/>
      <c r="B147" s="17"/>
      <c r="C147" s="1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17"/>
      <c r="B148" s="17"/>
      <c r="C148" s="1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17"/>
      <c r="B149" s="17"/>
      <c r="C149" s="1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17"/>
      <c r="B150" s="17"/>
      <c r="C150" s="1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17"/>
      <c r="B151" s="17"/>
      <c r="C151" s="1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17"/>
      <c r="B152" s="17"/>
      <c r="C152" s="1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17"/>
      <c r="B153" s="17"/>
      <c r="C153" s="1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17"/>
      <c r="B154" s="17"/>
      <c r="C154" s="1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17"/>
      <c r="B155" s="17"/>
      <c r="C155" s="1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17"/>
      <c r="B156" s="17"/>
      <c r="C156" s="1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17"/>
      <c r="B157" s="17"/>
      <c r="C157" s="1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17"/>
      <c r="B158" s="17"/>
      <c r="C158" s="1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17"/>
      <c r="B159" s="17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17"/>
      <c r="B160" s="17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17"/>
      <c r="B161" s="17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17"/>
      <c r="B162" s="17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17"/>
      <c r="B163" s="17"/>
      <c r="C163" s="1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17"/>
      <c r="B164" s="17"/>
      <c r="C164" s="1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35:A36"/>
    <mergeCell ref="A39:C39"/>
    <mergeCell ref="A40:C40"/>
    <mergeCell ref="A1:C1"/>
    <mergeCell ref="A6:A8"/>
    <mergeCell ref="A13:A15"/>
    <mergeCell ref="A20:A22"/>
    <mergeCell ref="A27:A29"/>
  </mergeCells>
  <pageMargins left="0.7" right="0.7" top="0.75" bottom="0.75" header="0" footer="0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C1"/>
    </sheetView>
  </sheetViews>
  <sheetFormatPr defaultColWidth="14.42578125" defaultRowHeight="15" customHeight="1" x14ac:dyDescent="0.25"/>
  <cols>
    <col min="1" max="1" width="29.5703125" style="41" customWidth="1"/>
    <col min="2" max="2" width="76" style="41" customWidth="1"/>
    <col min="3" max="3" width="126.42578125" style="41" customWidth="1"/>
    <col min="4" max="6" width="3.85546875" style="41" customWidth="1"/>
    <col min="7" max="26" width="12.5703125" style="41" customWidth="1"/>
    <col min="27" max="16384" width="14.42578125" style="41"/>
  </cols>
  <sheetData>
    <row r="1" spans="1:26" ht="35.25" customHeight="1" thickBot="1" x14ac:dyDescent="0.3">
      <c r="A1" s="73" t="s">
        <v>178</v>
      </c>
      <c r="B1" s="74"/>
      <c r="C1" s="75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9.5" customHeight="1" thickBot="1" x14ac:dyDescent="0.3">
      <c r="A2" s="42" t="s">
        <v>1</v>
      </c>
      <c r="B2" s="43" t="s">
        <v>2</v>
      </c>
      <c r="C2" s="44" t="s">
        <v>3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2.5" customHeight="1" thickBot="1" x14ac:dyDescent="0.3">
      <c r="A3" s="42" t="s">
        <v>4</v>
      </c>
      <c r="B3" s="43"/>
      <c r="C3" s="4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92.25" customHeight="1" thickBot="1" x14ac:dyDescent="0.3">
      <c r="A4" s="45" t="s">
        <v>5</v>
      </c>
      <c r="B4" s="18" t="s">
        <v>179</v>
      </c>
      <c r="C4" s="18" t="s">
        <v>180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2.75" customHeight="1" thickBot="1" x14ac:dyDescent="0.3">
      <c r="A5" s="45" t="s">
        <v>8</v>
      </c>
      <c r="B5" s="18" t="s">
        <v>9</v>
      </c>
      <c r="C5" s="18" t="s">
        <v>10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86.25" customHeight="1" thickBot="1" x14ac:dyDescent="0.3">
      <c r="A6" s="76" t="s">
        <v>11</v>
      </c>
      <c r="B6" s="18" t="s">
        <v>218</v>
      </c>
      <c r="C6" s="18" t="s">
        <v>219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83.25" customHeight="1" thickBot="1" x14ac:dyDescent="0.3">
      <c r="A7" s="77"/>
      <c r="B7" s="18" t="s">
        <v>12</v>
      </c>
      <c r="C7" s="18" t="s">
        <v>116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42" customHeight="1" thickBot="1" x14ac:dyDescent="0.3">
      <c r="A8" s="78"/>
      <c r="B8" s="18" t="s">
        <v>13</v>
      </c>
      <c r="C8" s="18" t="s">
        <v>14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53.25" thickBot="1" x14ac:dyDescent="0.3">
      <c r="A9" s="45" t="s">
        <v>15</v>
      </c>
      <c r="B9" s="18" t="s">
        <v>16</v>
      </c>
      <c r="C9" s="18" t="s">
        <v>117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0.25" customHeight="1" thickBot="1" x14ac:dyDescent="0.3">
      <c r="A10" s="42" t="s">
        <v>17</v>
      </c>
      <c r="B10" s="43"/>
      <c r="C10" s="43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96" customHeight="1" thickBot="1" x14ac:dyDescent="0.3">
      <c r="A11" s="45" t="s">
        <v>5</v>
      </c>
      <c r="B11" s="18" t="s">
        <v>18</v>
      </c>
      <c r="C11" s="18" t="s">
        <v>181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72.75" customHeight="1" thickBot="1" x14ac:dyDescent="0.45">
      <c r="A12" s="45" t="s">
        <v>8</v>
      </c>
      <c r="B12" s="46" t="s">
        <v>19</v>
      </c>
      <c r="C12" s="18" t="s">
        <v>20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72.75" customHeight="1" thickBot="1" x14ac:dyDescent="0.3">
      <c r="A13" s="76" t="s">
        <v>11</v>
      </c>
      <c r="B13" s="18" t="s">
        <v>182</v>
      </c>
      <c r="C13" s="18" t="s">
        <v>183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11.75" customHeight="1" thickBot="1" x14ac:dyDescent="0.3">
      <c r="A14" s="77"/>
      <c r="B14" s="18" t="s">
        <v>22</v>
      </c>
      <c r="C14" s="18" t="s">
        <v>120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7" thickBot="1" x14ac:dyDescent="0.3">
      <c r="A15" s="78"/>
      <c r="B15" s="18" t="s">
        <v>13</v>
      </c>
      <c r="C15" s="18" t="s">
        <v>14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59.25" customHeight="1" thickBot="1" x14ac:dyDescent="0.3">
      <c r="A16" s="45" t="s">
        <v>15</v>
      </c>
      <c r="B16" s="18" t="s">
        <v>204</v>
      </c>
      <c r="C16" s="18" t="s">
        <v>205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3.25" customHeight="1" thickBot="1" x14ac:dyDescent="0.3">
      <c r="A17" s="42" t="s">
        <v>23</v>
      </c>
      <c r="B17" s="43"/>
      <c r="C17" s="4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72.75" customHeight="1" thickBot="1" x14ac:dyDescent="0.3">
      <c r="A18" s="45" t="s">
        <v>24</v>
      </c>
      <c r="B18" s="18" t="s">
        <v>25</v>
      </c>
      <c r="C18" s="18" t="s">
        <v>184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41.25" customHeight="1" thickBot="1" x14ac:dyDescent="0.3">
      <c r="A19" s="45" t="s">
        <v>27</v>
      </c>
      <c r="B19" s="18" t="s">
        <v>28</v>
      </c>
      <c r="C19" s="18" t="s">
        <v>29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52.5" customHeight="1" thickBot="1" x14ac:dyDescent="0.3">
      <c r="A20" s="76" t="s">
        <v>11</v>
      </c>
      <c r="B20" s="47" t="s">
        <v>30</v>
      </c>
      <c r="C20" s="18" t="s">
        <v>122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94.5" customHeight="1" thickBot="1" x14ac:dyDescent="0.3">
      <c r="A21" s="77"/>
      <c r="B21" s="18" t="s">
        <v>31</v>
      </c>
      <c r="C21" s="18" t="s">
        <v>185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0" customHeight="1" thickBot="1" x14ac:dyDescent="0.3">
      <c r="A22" s="78"/>
      <c r="B22" s="18" t="s">
        <v>13</v>
      </c>
      <c r="C22" s="18" t="s">
        <v>14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4" customHeight="1" thickBot="1" x14ac:dyDescent="0.3">
      <c r="A23" s="45" t="s">
        <v>15</v>
      </c>
      <c r="B23" s="18" t="s">
        <v>133</v>
      </c>
      <c r="C23" s="18" t="s">
        <v>132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thickBot="1" x14ac:dyDescent="0.3">
      <c r="A24" s="42" t="s">
        <v>34</v>
      </c>
      <c r="B24" s="43"/>
      <c r="C24" s="43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59.25" customHeight="1" thickBot="1" x14ac:dyDescent="0.3">
      <c r="A25" s="45" t="s">
        <v>5</v>
      </c>
      <c r="B25" s="18" t="s">
        <v>134</v>
      </c>
      <c r="C25" s="18" t="s">
        <v>186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 thickBot="1" x14ac:dyDescent="0.3">
      <c r="A26" s="45" t="s">
        <v>8</v>
      </c>
      <c r="B26" s="18" t="s">
        <v>37</v>
      </c>
      <c r="C26" s="18" t="s">
        <v>38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66.75" customHeight="1" thickBot="1" x14ac:dyDescent="0.3">
      <c r="A27" s="76" t="s">
        <v>11</v>
      </c>
      <c r="B27" s="18" t="s">
        <v>188</v>
      </c>
      <c r="C27" s="18" t="s">
        <v>187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67.5" customHeight="1" thickBot="1" x14ac:dyDescent="0.3">
      <c r="A28" s="77"/>
      <c r="B28" s="18" t="s">
        <v>136</v>
      </c>
      <c r="C28" s="18" t="s">
        <v>135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0" customHeight="1" thickBot="1" x14ac:dyDescent="0.3">
      <c r="A29" s="78"/>
      <c r="B29" s="18" t="s">
        <v>13</v>
      </c>
      <c r="C29" s="18" t="s">
        <v>14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75.75" customHeight="1" thickBot="1" x14ac:dyDescent="0.3">
      <c r="A30" s="45" t="s">
        <v>15</v>
      </c>
      <c r="B30" s="18" t="s">
        <v>41</v>
      </c>
      <c r="C30" s="18" t="s">
        <v>127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4" customHeight="1" thickBot="1" x14ac:dyDescent="0.3">
      <c r="A31" s="42" t="s">
        <v>42</v>
      </c>
      <c r="B31" s="43"/>
      <c r="C31" s="43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7.25" customHeight="1" thickBot="1" x14ac:dyDescent="0.3">
      <c r="A32" s="45" t="s">
        <v>5</v>
      </c>
      <c r="B32" s="18" t="s">
        <v>43</v>
      </c>
      <c r="C32" s="18" t="s">
        <v>189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0" customHeight="1" thickBot="1" x14ac:dyDescent="0.3">
      <c r="A33" s="45" t="s">
        <v>8</v>
      </c>
      <c r="B33" s="18" t="s">
        <v>45</v>
      </c>
      <c r="C33" s="18" t="s">
        <v>46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6.25" customHeight="1" thickBot="1" x14ac:dyDescent="0.3">
      <c r="A34" s="45" t="s">
        <v>11</v>
      </c>
      <c r="B34" s="18" t="s">
        <v>47</v>
      </c>
      <c r="C34" s="18" t="s">
        <v>129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85.5" customHeight="1" thickBot="1" x14ac:dyDescent="0.3">
      <c r="A35" s="76"/>
      <c r="B35" s="18" t="s">
        <v>223</v>
      </c>
      <c r="C35" s="18" t="s">
        <v>225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5.25" customHeight="1" thickBot="1" x14ac:dyDescent="0.3">
      <c r="A36" s="78"/>
      <c r="B36" s="18" t="s">
        <v>13</v>
      </c>
      <c r="C36" s="18" t="s">
        <v>14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60" customHeight="1" thickBot="1" x14ac:dyDescent="0.3">
      <c r="A37" s="45" t="s">
        <v>15</v>
      </c>
      <c r="B37" s="18" t="s">
        <v>49</v>
      </c>
      <c r="C37" s="18" t="s">
        <v>131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 thickBot="1" x14ac:dyDescent="0.35">
      <c r="A38" s="48"/>
      <c r="B38" s="48"/>
      <c r="C38" s="4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customHeight="1" thickTop="1" thickBot="1" x14ac:dyDescent="0.3">
      <c r="A39" s="67" t="s">
        <v>51</v>
      </c>
      <c r="B39" s="68"/>
      <c r="C39" s="6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6.5" customHeight="1" thickBot="1" x14ac:dyDescent="0.3">
      <c r="A40" s="70" t="s">
        <v>52</v>
      </c>
      <c r="B40" s="71"/>
      <c r="C40" s="72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thickBot="1" x14ac:dyDescent="0.3">
      <c r="A41" s="49"/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thickBot="1" x14ac:dyDescent="0.35">
      <c r="A42" s="50"/>
      <c r="B42" s="50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thickBot="1" x14ac:dyDescent="0.35">
      <c r="A43" s="51" t="s">
        <v>53</v>
      </c>
      <c r="B43" s="50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thickBot="1" x14ac:dyDescent="0.35">
      <c r="A44" s="51" t="s">
        <v>54</v>
      </c>
      <c r="B44" s="50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thickBot="1" x14ac:dyDescent="0.35">
      <c r="A45" s="50"/>
      <c r="B45" s="50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thickBot="1" x14ac:dyDescent="0.3">
      <c r="A46" s="52"/>
      <c r="B46" s="52"/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6.25" customHeight="1" thickBot="1" x14ac:dyDescent="0.4">
      <c r="A47" s="53" t="s">
        <v>55</v>
      </c>
      <c r="B47" s="53" t="s">
        <v>56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thickBot="1" x14ac:dyDescent="0.3">
      <c r="A48" s="52"/>
      <c r="B48" s="52"/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thickBot="1" x14ac:dyDescent="0.3">
      <c r="A49" s="52"/>
      <c r="B49" s="52"/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thickBot="1" x14ac:dyDescent="0.3">
      <c r="A50" s="52"/>
      <c r="B50" s="52"/>
      <c r="C50" s="5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thickBot="1" x14ac:dyDescent="0.3">
      <c r="A51" s="52"/>
      <c r="B51" s="52"/>
      <c r="C51" s="5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thickBot="1" x14ac:dyDescent="0.3">
      <c r="A52" s="52"/>
      <c r="B52" s="52"/>
      <c r="C52" s="5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thickBot="1" x14ac:dyDescent="0.3">
      <c r="A53" s="52"/>
      <c r="B53" s="52"/>
      <c r="C53" s="5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thickBot="1" x14ac:dyDescent="0.3">
      <c r="A54" s="52"/>
      <c r="B54" s="52"/>
      <c r="C54" s="5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thickBot="1" x14ac:dyDescent="0.3">
      <c r="A55" s="52"/>
      <c r="B55" s="52"/>
      <c r="C55" s="5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thickBot="1" x14ac:dyDescent="0.3">
      <c r="A56" s="52"/>
      <c r="B56" s="52"/>
      <c r="C56" s="5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thickBot="1" x14ac:dyDescent="0.3">
      <c r="A57" s="52"/>
      <c r="B57" s="52"/>
      <c r="C57" s="52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thickBot="1" x14ac:dyDescent="0.3">
      <c r="A58" s="52"/>
      <c r="B58" s="52"/>
      <c r="C58" s="5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25">
      <c r="A59" s="54"/>
      <c r="B59" s="54"/>
      <c r="C59" s="5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25">
      <c r="A60" s="54"/>
      <c r="B60" s="54"/>
      <c r="C60" s="5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25">
      <c r="A61" s="54"/>
      <c r="B61" s="54"/>
      <c r="C61" s="5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25">
      <c r="A62" s="54"/>
      <c r="B62" s="54"/>
      <c r="C62" s="5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25">
      <c r="A63" s="54"/>
      <c r="B63" s="54"/>
      <c r="C63" s="5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25">
      <c r="A64" s="54"/>
      <c r="B64" s="54"/>
      <c r="C64" s="5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25">
      <c r="A65" s="54"/>
      <c r="B65" s="54"/>
      <c r="C65" s="5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25">
      <c r="A66" s="54"/>
      <c r="B66" s="54"/>
      <c r="C66" s="5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25">
      <c r="A67" s="54"/>
      <c r="B67" s="54"/>
      <c r="C67" s="5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25">
      <c r="A68" s="54"/>
      <c r="B68" s="54"/>
      <c r="C68" s="5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25">
      <c r="A69" s="54"/>
      <c r="B69" s="54"/>
      <c r="C69" s="5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25">
      <c r="A70" s="54"/>
      <c r="B70" s="54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25">
      <c r="A71" s="54"/>
      <c r="B71" s="54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25">
      <c r="A72" s="54"/>
      <c r="B72" s="54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25">
      <c r="A73" s="54"/>
      <c r="B73" s="54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25">
      <c r="A74" s="54"/>
      <c r="B74" s="54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25">
      <c r="A75" s="54"/>
      <c r="B75" s="54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25">
      <c r="A76" s="54"/>
      <c r="B76" s="54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25">
      <c r="A77" s="54"/>
      <c r="B77" s="54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25">
      <c r="A78" s="54"/>
      <c r="B78" s="54"/>
      <c r="C78" s="5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25">
      <c r="A79" s="54"/>
      <c r="B79" s="54"/>
      <c r="C79" s="5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25">
      <c r="A80" s="54"/>
      <c r="B80" s="54"/>
      <c r="C80" s="5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25">
      <c r="A81" s="54"/>
      <c r="B81" s="54"/>
      <c r="C81" s="5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25">
      <c r="A82" s="54"/>
      <c r="B82" s="54"/>
      <c r="C82" s="5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25">
      <c r="A83" s="54"/>
      <c r="B83" s="54"/>
      <c r="C83" s="5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25">
      <c r="A84" s="54"/>
      <c r="B84" s="54"/>
      <c r="C84" s="5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25">
      <c r="A85" s="54"/>
      <c r="B85" s="54"/>
      <c r="C85" s="5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25">
      <c r="A86" s="54"/>
      <c r="B86" s="54"/>
      <c r="C86" s="5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25">
      <c r="A87" s="54"/>
      <c r="B87" s="54"/>
      <c r="C87" s="5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25">
      <c r="A88" s="54"/>
      <c r="B88" s="54"/>
      <c r="C88" s="5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25">
      <c r="A89" s="54"/>
      <c r="B89" s="54"/>
      <c r="C89" s="5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25">
      <c r="A90" s="54"/>
      <c r="B90" s="54"/>
      <c r="C90" s="5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25">
      <c r="A91" s="54"/>
      <c r="B91" s="54"/>
      <c r="C91" s="5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25">
      <c r="A92" s="54"/>
      <c r="B92" s="54"/>
      <c r="C92" s="5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25">
      <c r="A93" s="54"/>
      <c r="B93" s="54"/>
      <c r="C93" s="5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25">
      <c r="A94" s="54"/>
      <c r="B94" s="54"/>
      <c r="C94" s="5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25">
      <c r="A95" s="54"/>
      <c r="B95" s="54"/>
      <c r="C95" s="5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25">
      <c r="A96" s="54"/>
      <c r="B96" s="54"/>
      <c r="C96" s="5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25">
      <c r="A97" s="54"/>
      <c r="B97" s="54"/>
      <c r="C97" s="5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25">
      <c r="A98" s="54"/>
      <c r="B98" s="54"/>
      <c r="C98" s="5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25">
      <c r="A99" s="54"/>
      <c r="B99" s="54"/>
      <c r="C99" s="5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25">
      <c r="A100" s="54"/>
      <c r="B100" s="54"/>
      <c r="C100" s="5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25">
      <c r="A101" s="54"/>
      <c r="B101" s="54"/>
      <c r="C101" s="5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25">
      <c r="A102" s="54"/>
      <c r="B102" s="54"/>
      <c r="C102" s="5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25">
      <c r="A103" s="54"/>
      <c r="B103" s="54"/>
      <c r="C103" s="5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25">
      <c r="A104" s="54"/>
      <c r="B104" s="54"/>
      <c r="C104" s="5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25">
      <c r="A105" s="54"/>
      <c r="B105" s="54"/>
      <c r="C105" s="5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25">
      <c r="A106" s="54"/>
      <c r="B106" s="54"/>
      <c r="C106" s="5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25">
      <c r="A107" s="54"/>
      <c r="B107" s="54"/>
      <c r="C107" s="5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25">
      <c r="A108" s="54"/>
      <c r="B108" s="54"/>
      <c r="C108" s="5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25">
      <c r="A109" s="54"/>
      <c r="B109" s="54"/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25">
      <c r="A110" s="54"/>
      <c r="B110" s="54"/>
      <c r="C110" s="5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25">
      <c r="A111" s="54"/>
      <c r="B111" s="54"/>
      <c r="C111" s="5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25">
      <c r="A112" s="54"/>
      <c r="B112" s="54"/>
      <c r="C112" s="5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25">
      <c r="A113" s="54"/>
      <c r="B113" s="54"/>
      <c r="C113" s="5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25">
      <c r="A114" s="54"/>
      <c r="B114" s="54"/>
      <c r="C114" s="5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25">
      <c r="A115" s="54"/>
      <c r="B115" s="54"/>
      <c r="C115" s="5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25">
      <c r="A116" s="54"/>
      <c r="B116" s="54"/>
      <c r="C116" s="5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25">
      <c r="A117" s="54"/>
      <c r="B117" s="54"/>
      <c r="C117" s="5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25">
      <c r="A118" s="54"/>
      <c r="B118" s="54"/>
      <c r="C118" s="5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25">
      <c r="A119" s="54"/>
      <c r="B119" s="54"/>
      <c r="C119" s="5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25">
      <c r="A120" s="54"/>
      <c r="B120" s="54"/>
      <c r="C120" s="5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25">
      <c r="A121" s="54"/>
      <c r="B121" s="54"/>
      <c r="C121" s="5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25">
      <c r="A122" s="54"/>
      <c r="B122" s="54"/>
      <c r="C122" s="5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25">
      <c r="A123" s="54"/>
      <c r="B123" s="54"/>
      <c r="C123" s="5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25">
      <c r="A124" s="54"/>
      <c r="B124" s="54"/>
      <c r="C124" s="5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25">
      <c r="A125" s="54"/>
      <c r="B125" s="54"/>
      <c r="C125" s="5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25">
      <c r="A126" s="54"/>
      <c r="B126" s="54"/>
      <c r="C126" s="5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25">
      <c r="A127" s="54"/>
      <c r="B127" s="54"/>
      <c r="C127" s="5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25">
      <c r="A128" s="54"/>
      <c r="B128" s="54"/>
      <c r="C128" s="5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25">
      <c r="A129" s="54"/>
      <c r="B129" s="54"/>
      <c r="C129" s="5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25">
      <c r="A130" s="54"/>
      <c r="B130" s="54"/>
      <c r="C130" s="5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25">
      <c r="A131" s="54"/>
      <c r="B131" s="54"/>
      <c r="C131" s="5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25">
      <c r="A132" s="54"/>
      <c r="B132" s="54"/>
      <c r="C132" s="5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25">
      <c r="A133" s="54"/>
      <c r="B133" s="54"/>
      <c r="C133" s="5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25">
      <c r="A134" s="54"/>
      <c r="B134" s="54"/>
      <c r="C134" s="5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25">
      <c r="A135" s="54"/>
      <c r="B135" s="54"/>
      <c r="C135" s="5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25">
      <c r="A136" s="54"/>
      <c r="B136" s="54"/>
      <c r="C136" s="5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25">
      <c r="A137" s="54"/>
      <c r="B137" s="54"/>
      <c r="C137" s="5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25">
      <c r="A138" s="54"/>
      <c r="B138" s="54"/>
      <c r="C138" s="5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25">
      <c r="A139" s="54"/>
      <c r="B139" s="54"/>
      <c r="C139" s="5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25">
      <c r="A140" s="54"/>
      <c r="B140" s="54"/>
      <c r="C140" s="5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25">
      <c r="A141" s="54"/>
      <c r="B141" s="54"/>
      <c r="C141" s="5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25">
      <c r="A142" s="54"/>
      <c r="B142" s="54"/>
      <c r="C142" s="5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25">
      <c r="A143" s="54"/>
      <c r="B143" s="54"/>
      <c r="C143" s="5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25">
      <c r="A144" s="54"/>
      <c r="B144" s="54"/>
      <c r="C144" s="5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25">
      <c r="A145" s="54"/>
      <c r="B145" s="54"/>
      <c r="C145" s="5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25">
      <c r="A146" s="54"/>
      <c r="B146" s="54"/>
      <c r="C146" s="5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25">
      <c r="A147" s="54"/>
      <c r="B147" s="54"/>
      <c r="C147" s="5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25">
      <c r="A148" s="54"/>
      <c r="B148" s="54"/>
      <c r="C148" s="5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25">
      <c r="A149" s="54"/>
      <c r="B149" s="54"/>
      <c r="C149" s="5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25">
      <c r="A150" s="54"/>
      <c r="B150" s="54"/>
      <c r="C150" s="5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25">
      <c r="A151" s="54"/>
      <c r="B151" s="54"/>
      <c r="C151" s="5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25">
      <c r="A152" s="54"/>
      <c r="B152" s="54"/>
      <c r="C152" s="5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25">
      <c r="A153" s="54"/>
      <c r="B153" s="54"/>
      <c r="C153" s="5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25">
      <c r="A154" s="54"/>
      <c r="B154" s="54"/>
      <c r="C154" s="5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25">
      <c r="A155" s="54"/>
      <c r="B155" s="54"/>
      <c r="C155" s="5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25">
      <c r="A156" s="54"/>
      <c r="B156" s="54"/>
      <c r="C156" s="5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25">
      <c r="A157" s="54"/>
      <c r="B157" s="54"/>
      <c r="C157" s="5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25">
      <c r="A158" s="54"/>
      <c r="B158" s="54"/>
      <c r="C158" s="5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25">
      <c r="A159" s="54"/>
      <c r="B159" s="54"/>
      <c r="C159" s="5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25">
      <c r="A160" s="54"/>
      <c r="B160" s="54"/>
      <c r="C160" s="5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25">
      <c r="A161" s="54"/>
      <c r="B161" s="54"/>
      <c r="C161" s="5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25">
      <c r="A162" s="54"/>
      <c r="B162" s="54"/>
      <c r="C162" s="5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25">
      <c r="A163" s="54"/>
      <c r="B163" s="54"/>
      <c r="C163" s="5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25">
      <c r="A164" s="54"/>
      <c r="B164" s="54"/>
      <c r="C164" s="5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3" sqref="A3"/>
    </sheetView>
  </sheetViews>
  <sheetFormatPr defaultColWidth="14.42578125" defaultRowHeight="15" customHeight="1" x14ac:dyDescent="0.25"/>
  <cols>
    <col min="1" max="1" width="29.5703125" style="41" customWidth="1"/>
    <col min="2" max="2" width="76" style="41" customWidth="1"/>
    <col min="3" max="3" width="126.42578125" style="41" customWidth="1"/>
    <col min="4" max="6" width="3.85546875" style="41" customWidth="1"/>
    <col min="7" max="26" width="12.5703125" style="41" customWidth="1"/>
    <col min="27" max="16384" width="14.42578125" style="41"/>
  </cols>
  <sheetData>
    <row r="1" spans="1:26" ht="35.25" customHeight="1" thickBot="1" x14ac:dyDescent="0.3">
      <c r="A1" s="73" t="s">
        <v>226</v>
      </c>
      <c r="B1" s="74"/>
      <c r="C1" s="75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9.5" customHeight="1" thickBot="1" x14ac:dyDescent="0.3">
      <c r="A2" s="42" t="s">
        <v>1</v>
      </c>
      <c r="B2" s="43" t="s">
        <v>2</v>
      </c>
      <c r="C2" s="44" t="s">
        <v>3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2.5" customHeight="1" thickBot="1" x14ac:dyDescent="0.3">
      <c r="A3" s="42" t="s">
        <v>4</v>
      </c>
      <c r="B3" s="43"/>
      <c r="C3" s="4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92.25" customHeight="1" thickBot="1" x14ac:dyDescent="0.3">
      <c r="A4" s="45" t="s">
        <v>5</v>
      </c>
      <c r="B4" s="18" t="s">
        <v>179</v>
      </c>
      <c r="C4" s="18" t="s">
        <v>180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2.75" customHeight="1" thickBot="1" x14ac:dyDescent="0.3">
      <c r="A5" s="45" t="s">
        <v>8</v>
      </c>
      <c r="B5" s="18" t="s">
        <v>9</v>
      </c>
      <c r="C5" s="18" t="s">
        <v>10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86.25" customHeight="1" thickBot="1" x14ac:dyDescent="0.3">
      <c r="A6" s="76" t="s">
        <v>11</v>
      </c>
      <c r="B6" s="18" t="s">
        <v>218</v>
      </c>
      <c r="C6" s="18" t="s">
        <v>219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83.25" customHeight="1" thickBot="1" x14ac:dyDescent="0.3">
      <c r="A7" s="77"/>
      <c r="B7" s="18" t="s">
        <v>12</v>
      </c>
      <c r="C7" s="18" t="s">
        <v>116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42" customHeight="1" thickBot="1" x14ac:dyDescent="0.3">
      <c r="A8" s="78"/>
      <c r="B8" s="18" t="s">
        <v>13</v>
      </c>
      <c r="C8" s="18" t="s">
        <v>14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53.25" thickBot="1" x14ac:dyDescent="0.3">
      <c r="A9" s="45" t="s">
        <v>15</v>
      </c>
      <c r="B9" s="18" t="s">
        <v>16</v>
      </c>
      <c r="C9" s="18" t="s">
        <v>117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0.25" customHeight="1" thickBot="1" x14ac:dyDescent="0.3">
      <c r="A10" s="42" t="s">
        <v>17</v>
      </c>
      <c r="B10" s="43"/>
      <c r="C10" s="43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96" customHeight="1" thickBot="1" x14ac:dyDescent="0.3">
      <c r="A11" s="45" t="s">
        <v>5</v>
      </c>
      <c r="B11" s="18" t="s">
        <v>18</v>
      </c>
      <c r="C11" s="18" t="s">
        <v>181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72.75" customHeight="1" thickBot="1" x14ac:dyDescent="0.45">
      <c r="A12" s="45" t="s">
        <v>8</v>
      </c>
      <c r="B12" s="46" t="s">
        <v>19</v>
      </c>
      <c r="C12" s="18" t="s">
        <v>20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72.75" customHeight="1" thickBot="1" x14ac:dyDescent="0.3">
      <c r="A13" s="76" t="s">
        <v>11</v>
      </c>
      <c r="B13" s="18" t="s">
        <v>182</v>
      </c>
      <c r="C13" s="18" t="s">
        <v>183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11.75" customHeight="1" thickBot="1" x14ac:dyDescent="0.3">
      <c r="A14" s="77"/>
      <c r="B14" s="18" t="s">
        <v>227</v>
      </c>
      <c r="C14" s="18" t="s">
        <v>228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7" thickBot="1" x14ac:dyDescent="0.3">
      <c r="A15" s="78"/>
      <c r="B15" s="18" t="s">
        <v>13</v>
      </c>
      <c r="C15" s="18" t="s">
        <v>14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59.25" customHeight="1" thickBot="1" x14ac:dyDescent="0.3">
      <c r="A16" s="45" t="s">
        <v>15</v>
      </c>
      <c r="B16" s="18" t="s">
        <v>204</v>
      </c>
      <c r="C16" s="18" t="s">
        <v>205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3.25" customHeight="1" thickBot="1" x14ac:dyDescent="0.3">
      <c r="A17" s="42" t="s">
        <v>23</v>
      </c>
      <c r="B17" s="43"/>
      <c r="C17" s="4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72.75" customHeight="1" thickBot="1" x14ac:dyDescent="0.3">
      <c r="A18" s="45" t="s">
        <v>24</v>
      </c>
      <c r="B18" s="18" t="s">
        <v>25</v>
      </c>
      <c r="C18" s="18" t="s">
        <v>184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41.25" customHeight="1" thickBot="1" x14ac:dyDescent="0.3">
      <c r="A19" s="45" t="s">
        <v>27</v>
      </c>
      <c r="B19" s="18" t="s">
        <v>28</v>
      </c>
      <c r="C19" s="18" t="s">
        <v>29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52.5" customHeight="1" thickBot="1" x14ac:dyDescent="0.3">
      <c r="A20" s="76" t="s">
        <v>11</v>
      </c>
      <c r="B20" s="47" t="s">
        <v>30</v>
      </c>
      <c r="C20" s="18" t="s">
        <v>122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94.5" customHeight="1" thickBot="1" x14ac:dyDescent="0.3">
      <c r="A21" s="77"/>
      <c r="B21" s="18" t="s">
        <v>31</v>
      </c>
      <c r="C21" s="18" t="s">
        <v>185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0" customHeight="1" thickBot="1" x14ac:dyDescent="0.3">
      <c r="A22" s="78"/>
      <c r="B22" s="18" t="s">
        <v>13</v>
      </c>
      <c r="C22" s="18" t="s">
        <v>14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4" customHeight="1" thickBot="1" x14ac:dyDescent="0.3">
      <c r="A23" s="45" t="s">
        <v>15</v>
      </c>
      <c r="B23" s="18" t="s">
        <v>133</v>
      </c>
      <c r="C23" s="18" t="s">
        <v>132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thickBot="1" x14ac:dyDescent="0.3">
      <c r="A24" s="42" t="s">
        <v>34</v>
      </c>
      <c r="B24" s="43"/>
      <c r="C24" s="43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59.25" customHeight="1" thickBot="1" x14ac:dyDescent="0.3">
      <c r="A25" s="45" t="s">
        <v>5</v>
      </c>
      <c r="B25" s="18" t="s">
        <v>134</v>
      </c>
      <c r="C25" s="18" t="s">
        <v>186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 thickBot="1" x14ac:dyDescent="0.3">
      <c r="A26" s="45" t="s">
        <v>8</v>
      </c>
      <c r="B26" s="18" t="s">
        <v>37</v>
      </c>
      <c r="C26" s="18" t="s">
        <v>38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66.75" customHeight="1" thickBot="1" x14ac:dyDescent="0.3">
      <c r="A27" s="76" t="s">
        <v>11</v>
      </c>
      <c r="B27" s="18" t="s">
        <v>188</v>
      </c>
      <c r="C27" s="18" t="s">
        <v>187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67.5" customHeight="1" thickBot="1" x14ac:dyDescent="0.3">
      <c r="A28" s="77"/>
      <c r="B28" s="18" t="s">
        <v>136</v>
      </c>
      <c r="C28" s="18" t="s">
        <v>135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0" customHeight="1" thickBot="1" x14ac:dyDescent="0.3">
      <c r="A29" s="78"/>
      <c r="B29" s="18" t="s">
        <v>13</v>
      </c>
      <c r="C29" s="18" t="s">
        <v>14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75.75" customHeight="1" thickBot="1" x14ac:dyDescent="0.3">
      <c r="A30" s="45" t="s">
        <v>15</v>
      </c>
      <c r="B30" s="18" t="s">
        <v>41</v>
      </c>
      <c r="C30" s="18" t="s">
        <v>127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4" customHeight="1" thickBot="1" x14ac:dyDescent="0.3">
      <c r="A31" s="42" t="s">
        <v>42</v>
      </c>
      <c r="B31" s="43"/>
      <c r="C31" s="43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7.25" customHeight="1" thickBot="1" x14ac:dyDescent="0.3">
      <c r="A32" s="45" t="s">
        <v>5</v>
      </c>
      <c r="B32" s="18" t="s">
        <v>43</v>
      </c>
      <c r="C32" s="18" t="s">
        <v>189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0" customHeight="1" thickBot="1" x14ac:dyDescent="0.3">
      <c r="A33" s="45" t="s">
        <v>8</v>
      </c>
      <c r="B33" s="18" t="s">
        <v>45</v>
      </c>
      <c r="C33" s="18" t="s">
        <v>46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6.25" customHeight="1" thickBot="1" x14ac:dyDescent="0.3">
      <c r="A34" s="45" t="s">
        <v>11</v>
      </c>
      <c r="B34" s="18" t="s">
        <v>47</v>
      </c>
      <c r="C34" s="18" t="s">
        <v>129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85.5" customHeight="1" thickBot="1" x14ac:dyDescent="0.3">
      <c r="A35" s="76"/>
      <c r="B35" s="18" t="s">
        <v>223</v>
      </c>
      <c r="C35" s="18" t="s">
        <v>225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5.25" customHeight="1" thickBot="1" x14ac:dyDescent="0.3">
      <c r="A36" s="78"/>
      <c r="B36" s="18" t="s">
        <v>13</v>
      </c>
      <c r="C36" s="18" t="s">
        <v>14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60" customHeight="1" thickBot="1" x14ac:dyDescent="0.3">
      <c r="A37" s="45" t="s">
        <v>15</v>
      </c>
      <c r="B37" s="18" t="s">
        <v>49</v>
      </c>
      <c r="C37" s="18" t="s">
        <v>131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 thickBot="1" x14ac:dyDescent="0.35">
      <c r="A38" s="48"/>
      <c r="B38" s="48"/>
      <c r="C38" s="4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customHeight="1" thickTop="1" thickBot="1" x14ac:dyDescent="0.3">
      <c r="A39" s="67" t="s">
        <v>51</v>
      </c>
      <c r="B39" s="68"/>
      <c r="C39" s="6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6.5" customHeight="1" thickBot="1" x14ac:dyDescent="0.3">
      <c r="A40" s="70" t="s">
        <v>52</v>
      </c>
      <c r="B40" s="71"/>
      <c r="C40" s="72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thickBot="1" x14ac:dyDescent="0.3">
      <c r="A41" s="49"/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thickBot="1" x14ac:dyDescent="0.35">
      <c r="A42" s="50"/>
      <c r="B42" s="50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thickBot="1" x14ac:dyDescent="0.35">
      <c r="A43" s="51" t="s">
        <v>53</v>
      </c>
      <c r="B43" s="50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thickBot="1" x14ac:dyDescent="0.35">
      <c r="A44" s="51" t="s">
        <v>54</v>
      </c>
      <c r="B44" s="50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thickBot="1" x14ac:dyDescent="0.35">
      <c r="A45" s="50"/>
      <c r="B45" s="50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thickBot="1" x14ac:dyDescent="0.3">
      <c r="A46" s="52"/>
      <c r="B46" s="52"/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6.25" customHeight="1" thickBot="1" x14ac:dyDescent="0.4">
      <c r="A47" s="53" t="s">
        <v>55</v>
      </c>
      <c r="B47" s="53" t="s">
        <v>56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thickBot="1" x14ac:dyDescent="0.3">
      <c r="A48" s="52"/>
      <c r="B48" s="52"/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thickBot="1" x14ac:dyDescent="0.3">
      <c r="A49" s="52"/>
      <c r="B49" s="52"/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thickBot="1" x14ac:dyDescent="0.3">
      <c r="A50" s="52"/>
      <c r="B50" s="52"/>
      <c r="C50" s="5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thickBot="1" x14ac:dyDescent="0.3">
      <c r="A51" s="52"/>
      <c r="B51" s="52"/>
      <c r="C51" s="5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thickBot="1" x14ac:dyDescent="0.3">
      <c r="A52" s="52"/>
      <c r="B52" s="52"/>
      <c r="C52" s="5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thickBot="1" x14ac:dyDescent="0.3">
      <c r="A53" s="52"/>
      <c r="B53" s="52"/>
      <c r="C53" s="5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thickBot="1" x14ac:dyDescent="0.3">
      <c r="A54" s="52"/>
      <c r="B54" s="52"/>
      <c r="C54" s="5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thickBot="1" x14ac:dyDescent="0.3">
      <c r="A55" s="52"/>
      <c r="B55" s="52"/>
      <c r="C55" s="5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thickBot="1" x14ac:dyDescent="0.3">
      <c r="A56" s="52"/>
      <c r="B56" s="52"/>
      <c r="C56" s="5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thickBot="1" x14ac:dyDescent="0.3">
      <c r="A57" s="52"/>
      <c r="B57" s="52"/>
      <c r="C57" s="52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thickBot="1" x14ac:dyDescent="0.3">
      <c r="A58" s="52"/>
      <c r="B58" s="52"/>
      <c r="C58" s="5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25">
      <c r="A59" s="54"/>
      <c r="B59" s="54"/>
      <c r="C59" s="5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25">
      <c r="A60" s="54"/>
      <c r="B60" s="54"/>
      <c r="C60" s="5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25">
      <c r="A61" s="54"/>
      <c r="B61" s="54"/>
      <c r="C61" s="5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25">
      <c r="A62" s="54"/>
      <c r="B62" s="54"/>
      <c r="C62" s="5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25">
      <c r="A63" s="54"/>
      <c r="B63" s="54"/>
      <c r="C63" s="5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25">
      <c r="A64" s="54"/>
      <c r="B64" s="54"/>
      <c r="C64" s="5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25">
      <c r="A65" s="54"/>
      <c r="B65" s="54"/>
      <c r="C65" s="5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25">
      <c r="A66" s="54"/>
      <c r="B66" s="54"/>
      <c r="C66" s="5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25">
      <c r="A67" s="54"/>
      <c r="B67" s="54"/>
      <c r="C67" s="5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25">
      <c r="A68" s="54"/>
      <c r="B68" s="54"/>
      <c r="C68" s="5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25">
      <c r="A69" s="54"/>
      <c r="B69" s="54"/>
      <c r="C69" s="5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25">
      <c r="A70" s="54"/>
      <c r="B70" s="54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25">
      <c r="A71" s="54"/>
      <c r="B71" s="54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25">
      <c r="A72" s="54"/>
      <c r="B72" s="54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25">
      <c r="A73" s="54"/>
      <c r="B73" s="54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25">
      <c r="A74" s="54"/>
      <c r="B74" s="54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25">
      <c r="A75" s="54"/>
      <c r="B75" s="54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25">
      <c r="A76" s="54"/>
      <c r="B76" s="54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25">
      <c r="A77" s="54"/>
      <c r="B77" s="54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25">
      <c r="A78" s="54"/>
      <c r="B78" s="54"/>
      <c r="C78" s="5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25">
      <c r="A79" s="54"/>
      <c r="B79" s="54"/>
      <c r="C79" s="5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25">
      <c r="A80" s="54"/>
      <c r="B80" s="54"/>
      <c r="C80" s="5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25">
      <c r="A81" s="54"/>
      <c r="B81" s="54"/>
      <c r="C81" s="5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25">
      <c r="A82" s="54"/>
      <c r="B82" s="54"/>
      <c r="C82" s="5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25">
      <c r="A83" s="54"/>
      <c r="B83" s="54"/>
      <c r="C83" s="5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25">
      <c r="A84" s="54"/>
      <c r="B84" s="54"/>
      <c r="C84" s="5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25">
      <c r="A85" s="54"/>
      <c r="B85" s="54"/>
      <c r="C85" s="5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25">
      <c r="A86" s="54"/>
      <c r="B86" s="54"/>
      <c r="C86" s="5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25">
      <c r="A87" s="54"/>
      <c r="B87" s="54"/>
      <c r="C87" s="5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25">
      <c r="A88" s="54"/>
      <c r="B88" s="54"/>
      <c r="C88" s="5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25">
      <c r="A89" s="54"/>
      <c r="B89" s="54"/>
      <c r="C89" s="5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25">
      <c r="A90" s="54"/>
      <c r="B90" s="54"/>
      <c r="C90" s="5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25">
      <c r="A91" s="54"/>
      <c r="B91" s="54"/>
      <c r="C91" s="5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25">
      <c r="A92" s="54"/>
      <c r="B92" s="54"/>
      <c r="C92" s="5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25">
      <c r="A93" s="54"/>
      <c r="B93" s="54"/>
      <c r="C93" s="5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25">
      <c r="A94" s="54"/>
      <c r="B94" s="54"/>
      <c r="C94" s="5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25">
      <c r="A95" s="54"/>
      <c r="B95" s="54"/>
      <c r="C95" s="5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25">
      <c r="A96" s="54"/>
      <c r="B96" s="54"/>
      <c r="C96" s="5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25">
      <c r="A97" s="54"/>
      <c r="B97" s="54"/>
      <c r="C97" s="5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25">
      <c r="A98" s="54"/>
      <c r="B98" s="54"/>
      <c r="C98" s="5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25">
      <c r="A99" s="54"/>
      <c r="B99" s="54"/>
      <c r="C99" s="5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25">
      <c r="A100" s="54"/>
      <c r="B100" s="54"/>
      <c r="C100" s="5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25">
      <c r="A101" s="54"/>
      <c r="B101" s="54"/>
      <c r="C101" s="5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25">
      <c r="A102" s="54"/>
      <c r="B102" s="54"/>
      <c r="C102" s="5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25">
      <c r="A103" s="54"/>
      <c r="B103" s="54"/>
      <c r="C103" s="5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25">
      <c r="A104" s="54"/>
      <c r="B104" s="54"/>
      <c r="C104" s="5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25">
      <c r="A105" s="54"/>
      <c r="B105" s="54"/>
      <c r="C105" s="5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25">
      <c r="A106" s="54"/>
      <c r="B106" s="54"/>
      <c r="C106" s="5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25">
      <c r="A107" s="54"/>
      <c r="B107" s="54"/>
      <c r="C107" s="5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25">
      <c r="A108" s="54"/>
      <c r="B108" s="54"/>
      <c r="C108" s="5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25">
      <c r="A109" s="54"/>
      <c r="B109" s="54"/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25">
      <c r="A110" s="54"/>
      <c r="B110" s="54"/>
      <c r="C110" s="5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25">
      <c r="A111" s="54"/>
      <c r="B111" s="54"/>
      <c r="C111" s="5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25">
      <c r="A112" s="54"/>
      <c r="B112" s="54"/>
      <c r="C112" s="5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25">
      <c r="A113" s="54"/>
      <c r="B113" s="54"/>
      <c r="C113" s="5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25">
      <c r="A114" s="54"/>
      <c r="B114" s="54"/>
      <c r="C114" s="5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25">
      <c r="A115" s="54"/>
      <c r="B115" s="54"/>
      <c r="C115" s="5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25">
      <c r="A116" s="54"/>
      <c r="B116" s="54"/>
      <c r="C116" s="5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25">
      <c r="A117" s="54"/>
      <c r="B117" s="54"/>
      <c r="C117" s="5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25">
      <c r="A118" s="54"/>
      <c r="B118" s="54"/>
      <c r="C118" s="5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25">
      <c r="A119" s="54"/>
      <c r="B119" s="54"/>
      <c r="C119" s="5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25">
      <c r="A120" s="54"/>
      <c r="B120" s="54"/>
      <c r="C120" s="5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25">
      <c r="A121" s="54"/>
      <c r="B121" s="54"/>
      <c r="C121" s="5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25">
      <c r="A122" s="54"/>
      <c r="B122" s="54"/>
      <c r="C122" s="5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25">
      <c r="A123" s="54"/>
      <c r="B123" s="54"/>
      <c r="C123" s="5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25">
      <c r="A124" s="54"/>
      <c r="B124" s="54"/>
      <c r="C124" s="5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25">
      <c r="A125" s="54"/>
      <c r="B125" s="54"/>
      <c r="C125" s="5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25">
      <c r="A126" s="54"/>
      <c r="B126" s="54"/>
      <c r="C126" s="5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25">
      <c r="A127" s="54"/>
      <c r="B127" s="54"/>
      <c r="C127" s="5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25">
      <c r="A128" s="54"/>
      <c r="B128" s="54"/>
      <c r="C128" s="5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25">
      <c r="A129" s="54"/>
      <c r="B129" s="54"/>
      <c r="C129" s="5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25">
      <c r="A130" s="54"/>
      <c r="B130" s="54"/>
      <c r="C130" s="5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25">
      <c r="A131" s="54"/>
      <c r="B131" s="54"/>
      <c r="C131" s="5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25">
      <c r="A132" s="54"/>
      <c r="B132" s="54"/>
      <c r="C132" s="5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25">
      <c r="A133" s="54"/>
      <c r="B133" s="54"/>
      <c r="C133" s="5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25">
      <c r="A134" s="54"/>
      <c r="B134" s="54"/>
      <c r="C134" s="5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25">
      <c r="A135" s="54"/>
      <c r="B135" s="54"/>
      <c r="C135" s="5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25">
      <c r="A136" s="54"/>
      <c r="B136" s="54"/>
      <c r="C136" s="5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25">
      <c r="A137" s="54"/>
      <c r="B137" s="54"/>
      <c r="C137" s="5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25">
      <c r="A138" s="54"/>
      <c r="B138" s="54"/>
      <c r="C138" s="5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25">
      <c r="A139" s="54"/>
      <c r="B139" s="54"/>
      <c r="C139" s="5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25">
      <c r="A140" s="54"/>
      <c r="B140" s="54"/>
      <c r="C140" s="5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25">
      <c r="A141" s="54"/>
      <c r="B141" s="54"/>
      <c r="C141" s="5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25">
      <c r="A142" s="54"/>
      <c r="B142" s="54"/>
      <c r="C142" s="5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25">
      <c r="A143" s="54"/>
      <c r="B143" s="54"/>
      <c r="C143" s="5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25">
      <c r="A144" s="54"/>
      <c r="B144" s="54"/>
      <c r="C144" s="5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25">
      <c r="A145" s="54"/>
      <c r="B145" s="54"/>
      <c r="C145" s="5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25">
      <c r="A146" s="54"/>
      <c r="B146" s="54"/>
      <c r="C146" s="5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25">
      <c r="A147" s="54"/>
      <c r="B147" s="54"/>
      <c r="C147" s="5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25">
      <c r="A148" s="54"/>
      <c r="B148" s="54"/>
      <c r="C148" s="5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25">
      <c r="A149" s="54"/>
      <c r="B149" s="54"/>
      <c r="C149" s="5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25">
      <c r="A150" s="54"/>
      <c r="B150" s="54"/>
      <c r="C150" s="5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25">
      <c r="A151" s="54"/>
      <c r="B151" s="54"/>
      <c r="C151" s="5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25">
      <c r="A152" s="54"/>
      <c r="B152" s="54"/>
      <c r="C152" s="5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25">
      <c r="A153" s="54"/>
      <c r="B153" s="54"/>
      <c r="C153" s="5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25">
      <c r="A154" s="54"/>
      <c r="B154" s="54"/>
      <c r="C154" s="5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25">
      <c r="A155" s="54"/>
      <c r="B155" s="54"/>
      <c r="C155" s="5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25">
      <c r="A156" s="54"/>
      <c r="B156" s="54"/>
      <c r="C156" s="5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25">
      <c r="A157" s="54"/>
      <c r="B157" s="54"/>
      <c r="C157" s="5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25">
      <c r="A158" s="54"/>
      <c r="B158" s="54"/>
      <c r="C158" s="5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25">
      <c r="A159" s="54"/>
      <c r="B159" s="54"/>
      <c r="C159" s="5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25">
      <c r="A160" s="54"/>
      <c r="B160" s="54"/>
      <c r="C160" s="5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25">
      <c r="A161" s="54"/>
      <c r="B161" s="54"/>
      <c r="C161" s="5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25">
      <c r="A162" s="54"/>
      <c r="B162" s="54"/>
      <c r="C162" s="5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25">
      <c r="A163" s="54"/>
      <c r="B163" s="54"/>
      <c r="C163" s="5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25">
      <c r="A164" s="54"/>
      <c r="B164" s="54"/>
      <c r="C164" s="5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B1" workbookViewId="0">
      <selection activeCell="C6" sqref="C6"/>
    </sheetView>
  </sheetViews>
  <sheetFormatPr defaultColWidth="14.42578125" defaultRowHeight="15" customHeight="1" x14ac:dyDescent="0.25"/>
  <cols>
    <col min="1" max="1" width="29.5703125" style="41" customWidth="1"/>
    <col min="2" max="2" width="76" style="41" customWidth="1"/>
    <col min="3" max="3" width="126.42578125" style="41" customWidth="1"/>
    <col min="4" max="6" width="3.85546875" style="41" customWidth="1"/>
    <col min="7" max="26" width="12.5703125" style="41" customWidth="1"/>
    <col min="27" max="16384" width="14.42578125" style="41"/>
  </cols>
  <sheetData>
    <row r="1" spans="1:26" ht="35.25" customHeight="1" thickBot="1" x14ac:dyDescent="0.3">
      <c r="A1" s="73" t="s">
        <v>190</v>
      </c>
      <c r="B1" s="74"/>
      <c r="C1" s="75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9.5" customHeight="1" thickBot="1" x14ac:dyDescent="0.3">
      <c r="A2" s="42" t="s">
        <v>1</v>
      </c>
      <c r="B2" s="43" t="s">
        <v>2</v>
      </c>
      <c r="C2" s="44" t="s">
        <v>3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2.5" customHeight="1" thickBot="1" x14ac:dyDescent="0.3">
      <c r="A3" s="42" t="s">
        <v>4</v>
      </c>
      <c r="B3" s="43"/>
      <c r="C3" s="4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92.25" customHeight="1" thickBot="1" x14ac:dyDescent="0.3">
      <c r="A4" s="45" t="s">
        <v>5</v>
      </c>
      <c r="B4" s="18" t="s">
        <v>179</v>
      </c>
      <c r="C4" s="18" t="s">
        <v>180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2.75" customHeight="1" thickBot="1" x14ac:dyDescent="0.3">
      <c r="A5" s="45" t="s">
        <v>8</v>
      </c>
      <c r="B5" s="18" t="s">
        <v>9</v>
      </c>
      <c r="C5" s="18" t="s">
        <v>10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86.25" customHeight="1" thickBot="1" x14ac:dyDescent="0.3">
      <c r="A6" s="76" t="s">
        <v>11</v>
      </c>
      <c r="B6" s="18" t="s">
        <v>218</v>
      </c>
      <c r="C6" s="18" t="s">
        <v>219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83.25" customHeight="1" thickBot="1" x14ac:dyDescent="0.3">
      <c r="A7" s="77"/>
      <c r="B7" s="18" t="s">
        <v>12</v>
      </c>
      <c r="C7" s="18" t="s">
        <v>191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42" customHeight="1" thickBot="1" x14ac:dyDescent="0.3">
      <c r="A8" s="78"/>
      <c r="B8" s="18" t="s">
        <v>13</v>
      </c>
      <c r="C8" s="18" t="s">
        <v>14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53.25" thickBot="1" x14ac:dyDescent="0.3">
      <c r="A9" s="45" t="s">
        <v>15</v>
      </c>
      <c r="B9" s="18" t="s">
        <v>16</v>
      </c>
      <c r="C9" s="18" t="s">
        <v>117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0.25" customHeight="1" thickBot="1" x14ac:dyDescent="0.3">
      <c r="A10" s="42" t="s">
        <v>17</v>
      </c>
      <c r="B10" s="43"/>
      <c r="C10" s="43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96" customHeight="1" thickBot="1" x14ac:dyDescent="0.3">
      <c r="A11" s="45" t="s">
        <v>5</v>
      </c>
      <c r="B11" s="18" t="s">
        <v>18</v>
      </c>
      <c r="C11" s="18" t="s">
        <v>181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72.75" customHeight="1" thickBot="1" x14ac:dyDescent="0.45">
      <c r="A12" s="45" t="s">
        <v>8</v>
      </c>
      <c r="B12" s="46" t="s">
        <v>19</v>
      </c>
      <c r="C12" s="18" t="s">
        <v>20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72.75" customHeight="1" thickBot="1" x14ac:dyDescent="0.3">
      <c r="A13" s="76" t="s">
        <v>11</v>
      </c>
      <c r="B13" s="18" t="s">
        <v>192</v>
      </c>
      <c r="C13" s="18" t="s">
        <v>193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11.75" customHeight="1" thickBot="1" x14ac:dyDescent="0.3">
      <c r="A14" s="77"/>
      <c r="B14" s="18" t="s">
        <v>22</v>
      </c>
      <c r="C14" s="18" t="s">
        <v>120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7" thickBot="1" x14ac:dyDescent="0.3">
      <c r="A15" s="78"/>
      <c r="B15" s="18" t="s">
        <v>13</v>
      </c>
      <c r="C15" s="18" t="s">
        <v>14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59.25" customHeight="1" thickBot="1" x14ac:dyDescent="0.3">
      <c r="A16" s="45" t="s">
        <v>15</v>
      </c>
      <c r="B16" s="18" t="s">
        <v>204</v>
      </c>
      <c r="C16" s="18" t="s">
        <v>205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3.25" customHeight="1" thickBot="1" x14ac:dyDescent="0.3">
      <c r="A17" s="42" t="s">
        <v>23</v>
      </c>
      <c r="B17" s="43"/>
      <c r="C17" s="4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72.75" customHeight="1" thickBot="1" x14ac:dyDescent="0.3">
      <c r="A18" s="45" t="s">
        <v>24</v>
      </c>
      <c r="B18" s="18" t="s">
        <v>25</v>
      </c>
      <c r="C18" s="18" t="s">
        <v>184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41.25" customHeight="1" thickBot="1" x14ac:dyDescent="0.3">
      <c r="A19" s="45" t="s">
        <v>27</v>
      </c>
      <c r="B19" s="18" t="s">
        <v>28</v>
      </c>
      <c r="C19" s="18" t="s">
        <v>29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52.5" customHeight="1" thickBot="1" x14ac:dyDescent="0.3">
      <c r="A20" s="76" t="s">
        <v>11</v>
      </c>
      <c r="B20" s="47" t="s">
        <v>194</v>
      </c>
      <c r="C20" s="18" t="s">
        <v>195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94.5" customHeight="1" thickBot="1" x14ac:dyDescent="0.3">
      <c r="A21" s="77"/>
      <c r="B21" s="18" t="s">
        <v>31</v>
      </c>
      <c r="C21" s="18" t="s">
        <v>196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0" customHeight="1" thickBot="1" x14ac:dyDescent="0.3">
      <c r="A22" s="78"/>
      <c r="B22" s="18" t="s">
        <v>13</v>
      </c>
      <c r="C22" s="18" t="s">
        <v>14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4" customHeight="1" thickBot="1" x14ac:dyDescent="0.3">
      <c r="A23" s="45" t="s">
        <v>15</v>
      </c>
      <c r="B23" s="18" t="s">
        <v>133</v>
      </c>
      <c r="C23" s="18" t="s">
        <v>132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thickBot="1" x14ac:dyDescent="0.3">
      <c r="A24" s="42" t="s">
        <v>34</v>
      </c>
      <c r="B24" s="43"/>
      <c r="C24" s="43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59.25" customHeight="1" thickBot="1" x14ac:dyDescent="0.3">
      <c r="A25" s="45" t="s">
        <v>5</v>
      </c>
      <c r="B25" s="18" t="s">
        <v>134</v>
      </c>
      <c r="C25" s="18" t="s">
        <v>186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 thickBot="1" x14ac:dyDescent="0.3">
      <c r="A26" s="45" t="s">
        <v>8</v>
      </c>
      <c r="B26" s="18" t="s">
        <v>37</v>
      </c>
      <c r="C26" s="18" t="s">
        <v>38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66.75" customHeight="1" thickBot="1" x14ac:dyDescent="0.3">
      <c r="A27" s="76" t="s">
        <v>11</v>
      </c>
      <c r="B27" s="18" t="s">
        <v>188</v>
      </c>
      <c r="C27" s="18" t="s">
        <v>187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67.5" customHeight="1" thickBot="1" x14ac:dyDescent="0.3">
      <c r="A28" s="77"/>
      <c r="B28" s="18" t="s">
        <v>136</v>
      </c>
      <c r="C28" s="18" t="s">
        <v>197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0" customHeight="1" thickBot="1" x14ac:dyDescent="0.3">
      <c r="A29" s="78"/>
      <c r="B29" s="18" t="s">
        <v>13</v>
      </c>
      <c r="C29" s="18" t="s">
        <v>14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75.75" customHeight="1" thickBot="1" x14ac:dyDescent="0.3">
      <c r="A30" s="45" t="s">
        <v>15</v>
      </c>
      <c r="B30" s="18" t="s">
        <v>41</v>
      </c>
      <c r="C30" s="18" t="s">
        <v>198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4" customHeight="1" thickBot="1" x14ac:dyDescent="0.3">
      <c r="A31" s="42" t="s">
        <v>42</v>
      </c>
      <c r="B31" s="43"/>
      <c r="C31" s="43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7.25" customHeight="1" thickBot="1" x14ac:dyDescent="0.3">
      <c r="A32" s="45" t="s">
        <v>5</v>
      </c>
      <c r="B32" s="18" t="s">
        <v>43</v>
      </c>
      <c r="C32" s="18" t="s">
        <v>189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0" customHeight="1" thickBot="1" x14ac:dyDescent="0.3">
      <c r="A33" s="45" t="s">
        <v>8</v>
      </c>
      <c r="B33" s="18" t="s">
        <v>45</v>
      </c>
      <c r="C33" s="18" t="s">
        <v>46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6.25" customHeight="1" thickBot="1" x14ac:dyDescent="0.3">
      <c r="A34" s="45" t="s">
        <v>11</v>
      </c>
      <c r="B34" s="18" t="s">
        <v>47</v>
      </c>
      <c r="C34" s="18" t="s">
        <v>129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85.5" customHeight="1" thickBot="1" x14ac:dyDescent="0.3">
      <c r="A35" s="76"/>
      <c r="B35" s="18" t="s">
        <v>48</v>
      </c>
      <c r="C35" s="18" t="s">
        <v>137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5.25" customHeight="1" thickBot="1" x14ac:dyDescent="0.3">
      <c r="A36" s="78"/>
      <c r="B36" s="18" t="s">
        <v>13</v>
      </c>
      <c r="C36" s="18" t="s">
        <v>14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60" customHeight="1" thickBot="1" x14ac:dyDescent="0.3">
      <c r="A37" s="45" t="s">
        <v>15</v>
      </c>
      <c r="B37" s="18" t="s">
        <v>49</v>
      </c>
      <c r="C37" s="18" t="s">
        <v>199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 thickBot="1" x14ac:dyDescent="0.35">
      <c r="A38" s="48"/>
      <c r="B38" s="48"/>
      <c r="C38" s="4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customHeight="1" thickTop="1" thickBot="1" x14ac:dyDescent="0.3">
      <c r="A39" s="67" t="s">
        <v>51</v>
      </c>
      <c r="B39" s="68"/>
      <c r="C39" s="6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6.5" customHeight="1" thickBot="1" x14ac:dyDescent="0.3">
      <c r="A40" s="70" t="s">
        <v>52</v>
      </c>
      <c r="B40" s="71"/>
      <c r="C40" s="72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thickBot="1" x14ac:dyDescent="0.3">
      <c r="A41" s="49"/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thickBot="1" x14ac:dyDescent="0.35">
      <c r="A42" s="50"/>
      <c r="B42" s="50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thickBot="1" x14ac:dyDescent="0.35">
      <c r="A43" s="51" t="s">
        <v>53</v>
      </c>
      <c r="B43" s="50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thickBot="1" x14ac:dyDescent="0.35">
      <c r="A44" s="51" t="s">
        <v>54</v>
      </c>
      <c r="B44" s="50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thickBot="1" x14ac:dyDescent="0.35">
      <c r="A45" s="50"/>
      <c r="B45" s="50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thickBot="1" x14ac:dyDescent="0.3">
      <c r="A46" s="52"/>
      <c r="B46" s="52"/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6.25" customHeight="1" thickBot="1" x14ac:dyDescent="0.4">
      <c r="A47" s="53" t="s">
        <v>55</v>
      </c>
      <c r="B47" s="53" t="s">
        <v>56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thickBot="1" x14ac:dyDescent="0.3">
      <c r="A48" s="52"/>
      <c r="B48" s="52"/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thickBot="1" x14ac:dyDescent="0.3">
      <c r="A49" s="52"/>
      <c r="B49" s="52"/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thickBot="1" x14ac:dyDescent="0.3">
      <c r="A50" s="52"/>
      <c r="B50" s="52"/>
      <c r="C50" s="5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thickBot="1" x14ac:dyDescent="0.3">
      <c r="A51" s="52"/>
      <c r="B51" s="52"/>
      <c r="C51" s="5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thickBot="1" x14ac:dyDescent="0.3">
      <c r="A52" s="52"/>
      <c r="B52" s="52"/>
      <c r="C52" s="5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thickBot="1" x14ac:dyDescent="0.3">
      <c r="A53" s="52"/>
      <c r="B53" s="52"/>
      <c r="C53" s="5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thickBot="1" x14ac:dyDescent="0.3">
      <c r="A54" s="52"/>
      <c r="B54" s="52"/>
      <c r="C54" s="5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thickBot="1" x14ac:dyDescent="0.3">
      <c r="A55" s="52"/>
      <c r="B55" s="52"/>
      <c r="C55" s="5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thickBot="1" x14ac:dyDescent="0.3">
      <c r="A56" s="52"/>
      <c r="B56" s="52"/>
      <c r="C56" s="5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thickBot="1" x14ac:dyDescent="0.3">
      <c r="A57" s="52"/>
      <c r="B57" s="52"/>
      <c r="C57" s="52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thickBot="1" x14ac:dyDescent="0.3">
      <c r="A58" s="52"/>
      <c r="B58" s="52"/>
      <c r="C58" s="5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25">
      <c r="A59" s="54"/>
      <c r="B59" s="54"/>
      <c r="C59" s="5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25">
      <c r="A60" s="54"/>
      <c r="B60" s="54"/>
      <c r="C60" s="5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25">
      <c r="A61" s="54"/>
      <c r="B61" s="54"/>
      <c r="C61" s="5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25">
      <c r="A62" s="54"/>
      <c r="B62" s="54"/>
      <c r="C62" s="5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25">
      <c r="A63" s="54"/>
      <c r="B63" s="54"/>
      <c r="C63" s="5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25">
      <c r="A64" s="54"/>
      <c r="B64" s="54"/>
      <c r="C64" s="5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25">
      <c r="A65" s="54"/>
      <c r="B65" s="54"/>
      <c r="C65" s="5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25">
      <c r="A66" s="54"/>
      <c r="B66" s="54"/>
      <c r="C66" s="5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25">
      <c r="A67" s="54"/>
      <c r="B67" s="54"/>
      <c r="C67" s="5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25">
      <c r="A68" s="54"/>
      <c r="B68" s="54"/>
      <c r="C68" s="5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25">
      <c r="A69" s="54"/>
      <c r="B69" s="54"/>
      <c r="C69" s="5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25">
      <c r="A70" s="54"/>
      <c r="B70" s="54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25">
      <c r="A71" s="54"/>
      <c r="B71" s="54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25">
      <c r="A72" s="54"/>
      <c r="B72" s="54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25">
      <c r="A73" s="54"/>
      <c r="B73" s="54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25">
      <c r="A74" s="54"/>
      <c r="B74" s="54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25">
      <c r="A75" s="54"/>
      <c r="B75" s="54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25">
      <c r="A76" s="54"/>
      <c r="B76" s="54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25">
      <c r="A77" s="54"/>
      <c r="B77" s="54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25">
      <c r="A78" s="54"/>
      <c r="B78" s="54"/>
      <c r="C78" s="5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25">
      <c r="A79" s="54"/>
      <c r="B79" s="54"/>
      <c r="C79" s="5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25">
      <c r="A80" s="54"/>
      <c r="B80" s="54"/>
      <c r="C80" s="5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25">
      <c r="A81" s="54"/>
      <c r="B81" s="54"/>
      <c r="C81" s="5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25">
      <c r="A82" s="54"/>
      <c r="B82" s="54"/>
      <c r="C82" s="5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25">
      <c r="A83" s="54"/>
      <c r="B83" s="54"/>
      <c r="C83" s="5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25">
      <c r="A84" s="54"/>
      <c r="B84" s="54"/>
      <c r="C84" s="5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25">
      <c r="A85" s="54"/>
      <c r="B85" s="54"/>
      <c r="C85" s="5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25">
      <c r="A86" s="54"/>
      <c r="B86" s="54"/>
      <c r="C86" s="5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25">
      <c r="A87" s="54"/>
      <c r="B87" s="54"/>
      <c r="C87" s="5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25">
      <c r="A88" s="54"/>
      <c r="B88" s="54"/>
      <c r="C88" s="5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25">
      <c r="A89" s="54"/>
      <c r="B89" s="54"/>
      <c r="C89" s="5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25">
      <c r="A90" s="54"/>
      <c r="B90" s="54"/>
      <c r="C90" s="5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25">
      <c r="A91" s="54"/>
      <c r="B91" s="54"/>
      <c r="C91" s="5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25">
      <c r="A92" s="54"/>
      <c r="B92" s="54"/>
      <c r="C92" s="5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25">
      <c r="A93" s="54"/>
      <c r="B93" s="54"/>
      <c r="C93" s="5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25">
      <c r="A94" s="54"/>
      <c r="B94" s="54"/>
      <c r="C94" s="5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25">
      <c r="A95" s="54"/>
      <c r="B95" s="54"/>
      <c r="C95" s="5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25">
      <c r="A96" s="54"/>
      <c r="B96" s="54"/>
      <c r="C96" s="5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25">
      <c r="A97" s="54"/>
      <c r="B97" s="54"/>
      <c r="C97" s="5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25">
      <c r="A98" s="54"/>
      <c r="B98" s="54"/>
      <c r="C98" s="5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25">
      <c r="A99" s="54"/>
      <c r="B99" s="54"/>
      <c r="C99" s="5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25">
      <c r="A100" s="54"/>
      <c r="B100" s="54"/>
      <c r="C100" s="5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25">
      <c r="A101" s="54"/>
      <c r="B101" s="54"/>
      <c r="C101" s="5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25">
      <c r="A102" s="54"/>
      <c r="B102" s="54"/>
      <c r="C102" s="5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25">
      <c r="A103" s="54"/>
      <c r="B103" s="54"/>
      <c r="C103" s="5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25">
      <c r="A104" s="54"/>
      <c r="B104" s="54"/>
      <c r="C104" s="5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25">
      <c r="A105" s="54"/>
      <c r="B105" s="54"/>
      <c r="C105" s="5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25">
      <c r="A106" s="54"/>
      <c r="B106" s="54"/>
      <c r="C106" s="5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25">
      <c r="A107" s="54"/>
      <c r="B107" s="54"/>
      <c r="C107" s="5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25">
      <c r="A108" s="54"/>
      <c r="B108" s="54"/>
      <c r="C108" s="5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25">
      <c r="A109" s="54"/>
      <c r="B109" s="54"/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25">
      <c r="A110" s="54"/>
      <c r="B110" s="54"/>
      <c r="C110" s="5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25">
      <c r="A111" s="54"/>
      <c r="B111" s="54"/>
      <c r="C111" s="5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25">
      <c r="A112" s="54"/>
      <c r="B112" s="54"/>
      <c r="C112" s="5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25">
      <c r="A113" s="54"/>
      <c r="B113" s="54"/>
      <c r="C113" s="5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25">
      <c r="A114" s="54"/>
      <c r="B114" s="54"/>
      <c r="C114" s="5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25">
      <c r="A115" s="54"/>
      <c r="B115" s="54"/>
      <c r="C115" s="5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25">
      <c r="A116" s="54"/>
      <c r="B116" s="54"/>
      <c r="C116" s="5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25">
      <c r="A117" s="54"/>
      <c r="B117" s="54"/>
      <c r="C117" s="5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25">
      <c r="A118" s="54"/>
      <c r="B118" s="54"/>
      <c r="C118" s="5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25">
      <c r="A119" s="54"/>
      <c r="B119" s="54"/>
      <c r="C119" s="5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25">
      <c r="A120" s="54"/>
      <c r="B120" s="54"/>
      <c r="C120" s="5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25">
      <c r="A121" s="54"/>
      <c r="B121" s="54"/>
      <c r="C121" s="5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25">
      <c r="A122" s="54"/>
      <c r="B122" s="54"/>
      <c r="C122" s="5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25">
      <c r="A123" s="54"/>
      <c r="B123" s="54"/>
      <c r="C123" s="5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25">
      <c r="A124" s="54"/>
      <c r="B124" s="54"/>
      <c r="C124" s="5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25">
      <c r="A125" s="54"/>
      <c r="B125" s="54"/>
      <c r="C125" s="5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25">
      <c r="A126" s="54"/>
      <c r="B126" s="54"/>
      <c r="C126" s="5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25">
      <c r="A127" s="54"/>
      <c r="B127" s="54"/>
      <c r="C127" s="5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25">
      <c r="A128" s="54"/>
      <c r="B128" s="54"/>
      <c r="C128" s="5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25">
      <c r="A129" s="54"/>
      <c r="B129" s="54"/>
      <c r="C129" s="5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25">
      <c r="A130" s="54"/>
      <c r="B130" s="54"/>
      <c r="C130" s="5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25">
      <c r="A131" s="54"/>
      <c r="B131" s="54"/>
      <c r="C131" s="5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25">
      <c r="A132" s="54"/>
      <c r="B132" s="54"/>
      <c r="C132" s="5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25">
      <c r="A133" s="54"/>
      <c r="B133" s="54"/>
      <c r="C133" s="5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25">
      <c r="A134" s="54"/>
      <c r="B134" s="54"/>
      <c r="C134" s="5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25">
      <c r="A135" s="54"/>
      <c r="B135" s="54"/>
      <c r="C135" s="5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25">
      <c r="A136" s="54"/>
      <c r="B136" s="54"/>
      <c r="C136" s="5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25">
      <c r="A137" s="54"/>
      <c r="B137" s="54"/>
      <c r="C137" s="5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25">
      <c r="A138" s="54"/>
      <c r="B138" s="54"/>
      <c r="C138" s="5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25">
      <c r="A139" s="54"/>
      <c r="B139" s="54"/>
      <c r="C139" s="5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25">
      <c r="A140" s="54"/>
      <c r="B140" s="54"/>
      <c r="C140" s="5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25">
      <c r="A141" s="54"/>
      <c r="B141" s="54"/>
      <c r="C141" s="5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25">
      <c r="A142" s="54"/>
      <c r="B142" s="54"/>
      <c r="C142" s="5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25">
      <c r="A143" s="54"/>
      <c r="B143" s="54"/>
      <c r="C143" s="5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25">
      <c r="A144" s="54"/>
      <c r="B144" s="54"/>
      <c r="C144" s="5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25">
      <c r="A145" s="54"/>
      <c r="B145" s="54"/>
      <c r="C145" s="5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25">
      <c r="A146" s="54"/>
      <c r="B146" s="54"/>
      <c r="C146" s="5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25">
      <c r="A147" s="54"/>
      <c r="B147" s="54"/>
      <c r="C147" s="5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25">
      <c r="A148" s="54"/>
      <c r="B148" s="54"/>
      <c r="C148" s="5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25">
      <c r="A149" s="54"/>
      <c r="B149" s="54"/>
      <c r="C149" s="5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25">
      <c r="A150" s="54"/>
      <c r="B150" s="54"/>
      <c r="C150" s="5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25">
      <c r="A151" s="54"/>
      <c r="B151" s="54"/>
      <c r="C151" s="5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25">
      <c r="A152" s="54"/>
      <c r="B152" s="54"/>
      <c r="C152" s="5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25">
      <c r="A153" s="54"/>
      <c r="B153" s="54"/>
      <c r="C153" s="5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25">
      <c r="A154" s="54"/>
      <c r="B154" s="54"/>
      <c r="C154" s="5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25">
      <c r="A155" s="54"/>
      <c r="B155" s="54"/>
      <c r="C155" s="5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25">
      <c r="A156" s="54"/>
      <c r="B156" s="54"/>
      <c r="C156" s="5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25">
      <c r="A157" s="54"/>
      <c r="B157" s="54"/>
      <c r="C157" s="5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25">
      <c r="A158" s="54"/>
      <c r="B158" s="54"/>
      <c r="C158" s="5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25">
      <c r="A159" s="54"/>
      <c r="B159" s="54"/>
      <c r="C159" s="5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25">
      <c r="A160" s="54"/>
      <c r="B160" s="54"/>
      <c r="C160" s="5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25">
      <c r="A161" s="54"/>
      <c r="B161" s="54"/>
      <c r="C161" s="5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25">
      <c r="A162" s="54"/>
      <c r="B162" s="54"/>
      <c r="C162" s="5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25">
      <c r="A163" s="54"/>
      <c r="B163" s="54"/>
      <c r="C163" s="5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25">
      <c r="A164" s="54"/>
      <c r="B164" s="54"/>
      <c r="C164" s="5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C6" sqref="C6"/>
    </sheetView>
  </sheetViews>
  <sheetFormatPr defaultColWidth="14.42578125" defaultRowHeight="15" customHeight="1" x14ac:dyDescent="0.25"/>
  <cols>
    <col min="1" max="1" width="25.7109375" style="41" customWidth="1"/>
    <col min="2" max="2" width="68.42578125" style="41" customWidth="1"/>
    <col min="3" max="3" width="127.5703125" style="41" customWidth="1"/>
    <col min="4" max="6" width="3.85546875" style="41" customWidth="1"/>
    <col min="7" max="26" width="12.5703125" style="41" customWidth="1"/>
    <col min="27" max="16384" width="14.42578125" style="41"/>
  </cols>
  <sheetData>
    <row r="1" spans="1:26" ht="35.25" customHeight="1" thickBot="1" x14ac:dyDescent="0.3">
      <c r="A1" s="73" t="s">
        <v>200</v>
      </c>
      <c r="B1" s="74"/>
      <c r="C1" s="75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9.5" customHeight="1" thickBot="1" x14ac:dyDescent="0.3">
      <c r="A2" s="42" t="s">
        <v>1</v>
      </c>
      <c r="B2" s="43" t="s">
        <v>2</v>
      </c>
      <c r="C2" s="44" t="s">
        <v>3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2.5" customHeight="1" thickBot="1" x14ac:dyDescent="0.3">
      <c r="A3" s="42" t="s">
        <v>4</v>
      </c>
      <c r="B3" s="43"/>
      <c r="C3" s="4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92.25" customHeight="1" thickBot="1" x14ac:dyDescent="0.3">
      <c r="A4" s="45" t="s">
        <v>5</v>
      </c>
      <c r="B4" s="18" t="s">
        <v>6</v>
      </c>
      <c r="C4" s="18" t="s">
        <v>115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2.75" customHeight="1" thickBot="1" x14ac:dyDescent="0.3">
      <c r="A5" s="45" t="s">
        <v>8</v>
      </c>
      <c r="B5" s="18" t="s">
        <v>9</v>
      </c>
      <c r="C5" s="18" t="s">
        <v>10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86.25" customHeight="1" thickBot="1" x14ac:dyDescent="0.3">
      <c r="A6" s="76" t="s">
        <v>11</v>
      </c>
      <c r="B6" s="18" t="s">
        <v>215</v>
      </c>
      <c r="C6" s="18" t="s">
        <v>217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83.25" customHeight="1" thickBot="1" x14ac:dyDescent="0.3">
      <c r="A7" s="77"/>
      <c r="B7" s="18" t="s">
        <v>12</v>
      </c>
      <c r="C7" s="18" t="s">
        <v>138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42" customHeight="1" thickBot="1" x14ac:dyDescent="0.3">
      <c r="A8" s="78"/>
      <c r="B8" s="18" t="s">
        <v>13</v>
      </c>
      <c r="C8" s="18" t="s">
        <v>14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53.25" thickBot="1" x14ac:dyDescent="0.3">
      <c r="A9" s="45" t="s">
        <v>15</v>
      </c>
      <c r="B9" s="18" t="s">
        <v>16</v>
      </c>
      <c r="C9" s="18" t="s">
        <v>117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0.25" customHeight="1" thickBot="1" x14ac:dyDescent="0.3">
      <c r="A10" s="42" t="s">
        <v>17</v>
      </c>
      <c r="B10" s="43"/>
      <c r="C10" s="43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96" customHeight="1" thickBot="1" x14ac:dyDescent="0.3">
      <c r="A11" s="45" t="s">
        <v>5</v>
      </c>
      <c r="B11" s="18" t="s">
        <v>18</v>
      </c>
      <c r="C11" s="18" t="s">
        <v>118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72.75" customHeight="1" thickBot="1" x14ac:dyDescent="0.45">
      <c r="A12" s="45" t="s">
        <v>8</v>
      </c>
      <c r="B12" s="46" t="s">
        <v>19</v>
      </c>
      <c r="C12" s="18" t="s">
        <v>20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72.75" customHeight="1" thickBot="1" x14ac:dyDescent="0.3">
      <c r="A13" s="76" t="s">
        <v>11</v>
      </c>
      <c r="B13" s="18" t="s">
        <v>201</v>
      </c>
      <c r="C13" s="18" t="s">
        <v>139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03.5" customHeight="1" thickBot="1" x14ac:dyDescent="0.3">
      <c r="A14" s="77"/>
      <c r="B14" s="18" t="s">
        <v>22</v>
      </c>
      <c r="C14" s="18" t="s">
        <v>120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7" thickBot="1" x14ac:dyDescent="0.3">
      <c r="A15" s="78"/>
      <c r="B15" s="18" t="s">
        <v>13</v>
      </c>
      <c r="C15" s="18" t="s">
        <v>14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59.25" customHeight="1" thickBot="1" x14ac:dyDescent="0.3">
      <c r="A16" s="45" t="s">
        <v>15</v>
      </c>
      <c r="B16" s="18" t="s">
        <v>204</v>
      </c>
      <c r="C16" s="18" t="s">
        <v>205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3.25" customHeight="1" thickBot="1" x14ac:dyDescent="0.3">
      <c r="A17" s="42" t="s">
        <v>23</v>
      </c>
      <c r="B17" s="43"/>
      <c r="C17" s="4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69" customHeight="1" thickBot="1" x14ac:dyDescent="0.3">
      <c r="A18" s="45" t="s">
        <v>24</v>
      </c>
      <c r="B18" s="18" t="s">
        <v>25</v>
      </c>
      <c r="C18" s="18" t="s">
        <v>121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41.25" customHeight="1" thickBot="1" x14ac:dyDescent="0.3">
      <c r="A19" s="45" t="s">
        <v>27</v>
      </c>
      <c r="B19" s="18" t="s">
        <v>28</v>
      </c>
      <c r="C19" s="18" t="s">
        <v>29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52.5" customHeight="1" thickBot="1" x14ac:dyDescent="0.3">
      <c r="A20" s="76" t="s">
        <v>11</v>
      </c>
      <c r="B20" s="47" t="s">
        <v>141</v>
      </c>
      <c r="C20" s="18" t="s">
        <v>140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94.5" customHeight="1" thickBot="1" x14ac:dyDescent="0.3">
      <c r="A21" s="77"/>
      <c r="B21" s="18" t="s">
        <v>31</v>
      </c>
      <c r="C21" s="18" t="s">
        <v>142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0" customHeight="1" thickBot="1" x14ac:dyDescent="0.3">
      <c r="A22" s="78"/>
      <c r="B22" s="18" t="s">
        <v>13</v>
      </c>
      <c r="C22" s="18" t="s">
        <v>14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4" customHeight="1" thickBot="1" x14ac:dyDescent="0.3">
      <c r="A23" s="45" t="s">
        <v>15</v>
      </c>
      <c r="B23" s="18" t="s">
        <v>32</v>
      </c>
      <c r="C23" s="18" t="s">
        <v>123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thickBot="1" x14ac:dyDescent="0.3">
      <c r="A24" s="42" t="s">
        <v>34</v>
      </c>
      <c r="B24" s="43"/>
      <c r="C24" s="43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59.25" customHeight="1" thickBot="1" x14ac:dyDescent="0.3">
      <c r="A25" s="45" t="s">
        <v>5</v>
      </c>
      <c r="B25" s="18" t="s">
        <v>35</v>
      </c>
      <c r="C25" s="18" t="s">
        <v>124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 thickBot="1" x14ac:dyDescent="0.3">
      <c r="A26" s="45" t="s">
        <v>8</v>
      </c>
      <c r="B26" s="18" t="s">
        <v>37</v>
      </c>
      <c r="C26" s="18" t="s">
        <v>38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66.75" customHeight="1" thickBot="1" x14ac:dyDescent="0.3">
      <c r="A27" s="76" t="s">
        <v>11</v>
      </c>
      <c r="B27" s="18" t="s">
        <v>39</v>
      </c>
      <c r="C27" s="18" t="s">
        <v>125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67.5" customHeight="1" thickBot="1" x14ac:dyDescent="0.3">
      <c r="A28" s="77"/>
      <c r="B28" s="18" t="s">
        <v>40</v>
      </c>
      <c r="C28" s="18" t="s">
        <v>143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0" customHeight="1" thickBot="1" x14ac:dyDescent="0.3">
      <c r="A29" s="78"/>
      <c r="B29" s="18" t="s">
        <v>13</v>
      </c>
      <c r="C29" s="18" t="s">
        <v>14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75.75" customHeight="1" thickBot="1" x14ac:dyDescent="0.3">
      <c r="A30" s="45" t="s">
        <v>15</v>
      </c>
      <c r="B30" s="18" t="s">
        <v>41</v>
      </c>
      <c r="C30" s="18" t="s">
        <v>144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4" customHeight="1" thickBot="1" x14ac:dyDescent="0.3">
      <c r="A31" s="42" t="s">
        <v>42</v>
      </c>
      <c r="B31" s="43"/>
      <c r="C31" s="43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7.25" customHeight="1" thickBot="1" x14ac:dyDescent="0.3">
      <c r="A32" s="45" t="s">
        <v>5</v>
      </c>
      <c r="B32" s="18" t="s">
        <v>43</v>
      </c>
      <c r="C32" s="18" t="s">
        <v>128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0" customHeight="1" thickBot="1" x14ac:dyDescent="0.3">
      <c r="A33" s="45" t="s">
        <v>8</v>
      </c>
      <c r="B33" s="18" t="s">
        <v>45</v>
      </c>
      <c r="C33" s="18" t="s">
        <v>46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6.25" customHeight="1" thickBot="1" x14ac:dyDescent="0.3">
      <c r="A34" s="45" t="s">
        <v>11</v>
      </c>
      <c r="B34" s="18" t="s">
        <v>47</v>
      </c>
      <c r="C34" s="18" t="s">
        <v>129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87.75" customHeight="1" thickBot="1" x14ac:dyDescent="0.3">
      <c r="A35" s="76"/>
      <c r="B35" s="18" t="s">
        <v>48</v>
      </c>
      <c r="C35" s="18" t="s">
        <v>130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5.25" customHeight="1" thickBot="1" x14ac:dyDescent="0.3">
      <c r="A36" s="78"/>
      <c r="B36" s="18" t="s">
        <v>13</v>
      </c>
      <c r="C36" s="18" t="s">
        <v>14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60" customHeight="1" thickBot="1" x14ac:dyDescent="0.3">
      <c r="A37" s="45" t="s">
        <v>15</v>
      </c>
      <c r="B37" s="18" t="s">
        <v>49</v>
      </c>
      <c r="C37" s="18" t="s">
        <v>145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 thickBot="1" x14ac:dyDescent="0.35">
      <c r="A38" s="48"/>
      <c r="B38" s="48"/>
      <c r="C38" s="4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customHeight="1" thickTop="1" thickBot="1" x14ac:dyDescent="0.3">
      <c r="A39" s="67" t="s">
        <v>51</v>
      </c>
      <c r="B39" s="68"/>
      <c r="C39" s="6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6.5" customHeight="1" thickBot="1" x14ac:dyDescent="0.3">
      <c r="A40" s="70" t="s">
        <v>52</v>
      </c>
      <c r="B40" s="71"/>
      <c r="C40" s="72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thickBot="1" x14ac:dyDescent="0.3">
      <c r="A41" s="49"/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thickBot="1" x14ac:dyDescent="0.35">
      <c r="A42" s="50"/>
      <c r="B42" s="50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thickBot="1" x14ac:dyDescent="0.35">
      <c r="A43" s="51" t="s">
        <v>53</v>
      </c>
      <c r="B43" s="50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thickBot="1" x14ac:dyDescent="0.35">
      <c r="A44" s="51" t="s">
        <v>54</v>
      </c>
      <c r="B44" s="50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thickBot="1" x14ac:dyDescent="0.35">
      <c r="A45" s="50"/>
      <c r="B45" s="50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thickBot="1" x14ac:dyDescent="0.3">
      <c r="A46" s="52"/>
      <c r="B46" s="52"/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6.25" customHeight="1" thickBot="1" x14ac:dyDescent="0.4">
      <c r="A47" s="53" t="s">
        <v>55</v>
      </c>
      <c r="B47" s="53" t="s">
        <v>56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thickBot="1" x14ac:dyDescent="0.3">
      <c r="A48" s="52"/>
      <c r="B48" s="52"/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thickBot="1" x14ac:dyDescent="0.3">
      <c r="A49" s="52"/>
      <c r="B49" s="52"/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thickBot="1" x14ac:dyDescent="0.3">
      <c r="A50" s="52"/>
      <c r="B50" s="52"/>
      <c r="C50" s="5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thickBot="1" x14ac:dyDescent="0.3">
      <c r="A51" s="52"/>
      <c r="B51" s="52"/>
      <c r="C51" s="5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thickBot="1" x14ac:dyDescent="0.3">
      <c r="A52" s="52"/>
      <c r="B52" s="52"/>
      <c r="C52" s="5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thickBot="1" x14ac:dyDescent="0.3">
      <c r="A53" s="52"/>
      <c r="B53" s="52"/>
      <c r="C53" s="5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thickBot="1" x14ac:dyDescent="0.3">
      <c r="A54" s="52"/>
      <c r="B54" s="52"/>
      <c r="C54" s="5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thickBot="1" x14ac:dyDescent="0.3">
      <c r="A55" s="52"/>
      <c r="B55" s="52"/>
      <c r="C55" s="5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thickBot="1" x14ac:dyDescent="0.3">
      <c r="A56" s="52"/>
      <c r="B56" s="52"/>
      <c r="C56" s="5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thickBot="1" x14ac:dyDescent="0.3">
      <c r="A57" s="52"/>
      <c r="B57" s="52"/>
      <c r="C57" s="52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thickBot="1" x14ac:dyDescent="0.3">
      <c r="A58" s="52"/>
      <c r="B58" s="52"/>
      <c r="C58" s="5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25">
      <c r="A59" s="54"/>
      <c r="B59" s="54"/>
      <c r="C59" s="5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25">
      <c r="A60" s="54"/>
      <c r="B60" s="54"/>
      <c r="C60" s="5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25">
      <c r="A61" s="54"/>
      <c r="B61" s="54"/>
      <c r="C61" s="5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25">
      <c r="A62" s="54"/>
      <c r="B62" s="54"/>
      <c r="C62" s="5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25">
      <c r="A63" s="54"/>
      <c r="B63" s="54"/>
      <c r="C63" s="5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25">
      <c r="A64" s="54"/>
      <c r="B64" s="54"/>
      <c r="C64" s="5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25">
      <c r="A65" s="54"/>
      <c r="B65" s="54"/>
      <c r="C65" s="5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25">
      <c r="A66" s="54"/>
      <c r="B66" s="54"/>
      <c r="C66" s="5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25">
      <c r="A67" s="54"/>
      <c r="B67" s="54"/>
      <c r="C67" s="5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25">
      <c r="A68" s="54"/>
      <c r="B68" s="54"/>
      <c r="C68" s="5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25">
      <c r="A69" s="54"/>
      <c r="B69" s="54"/>
      <c r="C69" s="5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25">
      <c r="A70" s="54"/>
      <c r="B70" s="54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25">
      <c r="A71" s="54"/>
      <c r="B71" s="54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25">
      <c r="A72" s="54"/>
      <c r="B72" s="54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25">
      <c r="A73" s="54"/>
      <c r="B73" s="54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25">
      <c r="A74" s="54"/>
      <c r="B74" s="54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25">
      <c r="A75" s="54"/>
      <c r="B75" s="54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25">
      <c r="A76" s="54"/>
      <c r="B76" s="54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25">
      <c r="A77" s="54"/>
      <c r="B77" s="54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25">
      <c r="A78" s="54"/>
      <c r="B78" s="54"/>
      <c r="C78" s="5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25">
      <c r="A79" s="54"/>
      <c r="B79" s="54"/>
      <c r="C79" s="5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25">
      <c r="A80" s="54"/>
      <c r="B80" s="54"/>
      <c r="C80" s="5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25">
      <c r="A81" s="54"/>
      <c r="B81" s="54"/>
      <c r="C81" s="5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25">
      <c r="A82" s="54"/>
      <c r="B82" s="54"/>
      <c r="C82" s="5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25">
      <c r="A83" s="54"/>
      <c r="B83" s="54"/>
      <c r="C83" s="5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25">
      <c r="A84" s="54"/>
      <c r="B84" s="54"/>
      <c r="C84" s="5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25">
      <c r="A85" s="54"/>
      <c r="B85" s="54"/>
      <c r="C85" s="5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25">
      <c r="A86" s="54"/>
      <c r="B86" s="54"/>
      <c r="C86" s="5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25">
      <c r="A87" s="54"/>
      <c r="B87" s="54"/>
      <c r="C87" s="5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25">
      <c r="A88" s="54"/>
      <c r="B88" s="54"/>
      <c r="C88" s="5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25">
      <c r="A89" s="54"/>
      <c r="B89" s="54"/>
      <c r="C89" s="5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25">
      <c r="A90" s="54"/>
      <c r="B90" s="54"/>
      <c r="C90" s="5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25">
      <c r="A91" s="54"/>
      <c r="B91" s="54"/>
      <c r="C91" s="5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25">
      <c r="A92" s="54"/>
      <c r="B92" s="54"/>
      <c r="C92" s="5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25">
      <c r="A93" s="54"/>
      <c r="B93" s="54"/>
      <c r="C93" s="5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25">
      <c r="A94" s="54"/>
      <c r="B94" s="54"/>
      <c r="C94" s="5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25">
      <c r="A95" s="54"/>
      <c r="B95" s="54"/>
      <c r="C95" s="5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25">
      <c r="A96" s="54"/>
      <c r="B96" s="54"/>
      <c r="C96" s="5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25">
      <c r="A97" s="54"/>
      <c r="B97" s="54"/>
      <c r="C97" s="5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25">
      <c r="A98" s="54"/>
      <c r="B98" s="54"/>
      <c r="C98" s="5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25">
      <c r="A99" s="54"/>
      <c r="B99" s="54"/>
      <c r="C99" s="5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25">
      <c r="A100" s="54"/>
      <c r="B100" s="54"/>
      <c r="C100" s="5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25">
      <c r="A101" s="54"/>
      <c r="B101" s="54"/>
      <c r="C101" s="5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25">
      <c r="A102" s="54"/>
      <c r="B102" s="54"/>
      <c r="C102" s="5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25">
      <c r="A103" s="54"/>
      <c r="B103" s="54"/>
      <c r="C103" s="5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25">
      <c r="A104" s="54"/>
      <c r="B104" s="54"/>
      <c r="C104" s="5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25">
      <c r="A105" s="54"/>
      <c r="B105" s="54"/>
      <c r="C105" s="5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25">
      <c r="A106" s="54"/>
      <c r="B106" s="54"/>
      <c r="C106" s="5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25">
      <c r="A107" s="54"/>
      <c r="B107" s="54"/>
      <c r="C107" s="5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25">
      <c r="A108" s="54"/>
      <c r="B108" s="54"/>
      <c r="C108" s="5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25">
      <c r="A109" s="54"/>
      <c r="B109" s="54"/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25">
      <c r="A110" s="54"/>
      <c r="B110" s="54"/>
      <c r="C110" s="5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25">
      <c r="A111" s="54"/>
      <c r="B111" s="54"/>
      <c r="C111" s="5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25">
      <c r="A112" s="54"/>
      <c r="B112" s="54"/>
      <c r="C112" s="5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25">
      <c r="A113" s="54"/>
      <c r="B113" s="54"/>
      <c r="C113" s="5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25">
      <c r="A114" s="54"/>
      <c r="B114" s="54"/>
      <c r="C114" s="5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25">
      <c r="A115" s="54"/>
      <c r="B115" s="54"/>
      <c r="C115" s="5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25">
      <c r="A116" s="54"/>
      <c r="B116" s="54"/>
      <c r="C116" s="5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25">
      <c r="A117" s="54"/>
      <c r="B117" s="54"/>
      <c r="C117" s="5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25">
      <c r="A118" s="54"/>
      <c r="B118" s="54"/>
      <c r="C118" s="5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25">
      <c r="A119" s="54"/>
      <c r="B119" s="54"/>
      <c r="C119" s="5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25">
      <c r="A120" s="54"/>
      <c r="B120" s="54"/>
      <c r="C120" s="5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25">
      <c r="A121" s="54"/>
      <c r="B121" s="54"/>
      <c r="C121" s="5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25">
      <c r="A122" s="54"/>
      <c r="B122" s="54"/>
      <c r="C122" s="5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25">
      <c r="A123" s="54"/>
      <c r="B123" s="54"/>
      <c r="C123" s="5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25">
      <c r="A124" s="54"/>
      <c r="B124" s="54"/>
      <c r="C124" s="5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25">
      <c r="A125" s="54"/>
      <c r="B125" s="54"/>
      <c r="C125" s="5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25">
      <c r="A126" s="54"/>
      <c r="B126" s="54"/>
      <c r="C126" s="5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25">
      <c r="A127" s="54"/>
      <c r="B127" s="54"/>
      <c r="C127" s="5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25">
      <c r="A128" s="54"/>
      <c r="B128" s="54"/>
      <c r="C128" s="5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25">
      <c r="A129" s="54"/>
      <c r="B129" s="54"/>
      <c r="C129" s="5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25">
      <c r="A130" s="54"/>
      <c r="B130" s="54"/>
      <c r="C130" s="5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25">
      <c r="A131" s="54"/>
      <c r="B131" s="54"/>
      <c r="C131" s="5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25">
      <c r="A132" s="54"/>
      <c r="B132" s="54"/>
      <c r="C132" s="5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25">
      <c r="A133" s="54"/>
      <c r="B133" s="54"/>
      <c r="C133" s="5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25">
      <c r="A134" s="54"/>
      <c r="B134" s="54"/>
      <c r="C134" s="5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25">
      <c r="A135" s="54"/>
      <c r="B135" s="54"/>
      <c r="C135" s="5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25">
      <c r="A136" s="54"/>
      <c r="B136" s="54"/>
      <c r="C136" s="5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25">
      <c r="A137" s="54"/>
      <c r="B137" s="54"/>
      <c r="C137" s="5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25">
      <c r="A138" s="54"/>
      <c r="B138" s="54"/>
      <c r="C138" s="5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25">
      <c r="A139" s="54"/>
      <c r="B139" s="54"/>
      <c r="C139" s="5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25">
      <c r="A140" s="54"/>
      <c r="B140" s="54"/>
      <c r="C140" s="5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25">
      <c r="A141" s="54"/>
      <c r="B141" s="54"/>
      <c r="C141" s="5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25">
      <c r="A142" s="54"/>
      <c r="B142" s="54"/>
      <c r="C142" s="5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25">
      <c r="A143" s="54"/>
      <c r="B143" s="54"/>
      <c r="C143" s="5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25">
      <c r="A144" s="54"/>
      <c r="B144" s="54"/>
      <c r="C144" s="5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25">
      <c r="A145" s="54"/>
      <c r="B145" s="54"/>
      <c r="C145" s="5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25">
      <c r="A146" s="54"/>
      <c r="B146" s="54"/>
      <c r="C146" s="5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25">
      <c r="A147" s="54"/>
      <c r="B147" s="54"/>
      <c r="C147" s="5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25">
      <c r="A148" s="54"/>
      <c r="B148" s="54"/>
      <c r="C148" s="5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25">
      <c r="A149" s="54"/>
      <c r="B149" s="54"/>
      <c r="C149" s="5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25">
      <c r="A150" s="54"/>
      <c r="B150" s="54"/>
      <c r="C150" s="5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25">
      <c r="A151" s="54"/>
      <c r="B151" s="54"/>
      <c r="C151" s="5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25">
      <c r="A152" s="54"/>
      <c r="B152" s="54"/>
      <c r="C152" s="5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25">
      <c r="A153" s="54"/>
      <c r="B153" s="54"/>
      <c r="C153" s="5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25">
      <c r="A154" s="54"/>
      <c r="B154" s="54"/>
      <c r="C154" s="5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25">
      <c r="A155" s="54"/>
      <c r="B155" s="54"/>
      <c r="C155" s="5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25">
      <c r="A156" s="54"/>
      <c r="B156" s="54"/>
      <c r="C156" s="5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25">
      <c r="A157" s="54"/>
      <c r="B157" s="54"/>
      <c r="C157" s="5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25">
      <c r="A158" s="54"/>
      <c r="B158" s="54"/>
      <c r="C158" s="5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25">
      <c r="A159" s="54"/>
      <c r="B159" s="54"/>
      <c r="C159" s="5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25">
      <c r="A160" s="54"/>
      <c r="B160" s="54"/>
      <c r="C160" s="5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25">
      <c r="A161" s="54"/>
      <c r="B161" s="54"/>
      <c r="C161" s="5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25">
      <c r="A162" s="54"/>
      <c r="B162" s="54"/>
      <c r="C162" s="5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25">
      <c r="A163" s="54"/>
      <c r="B163" s="54"/>
      <c r="C163" s="5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25">
      <c r="A164" s="54"/>
      <c r="B164" s="54"/>
      <c r="C164" s="5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2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C6" sqref="C6"/>
    </sheetView>
  </sheetViews>
  <sheetFormatPr defaultColWidth="14.42578125" defaultRowHeight="15" customHeight="1" x14ac:dyDescent="0.25"/>
  <cols>
    <col min="1" max="1" width="25.7109375" style="41" customWidth="1"/>
    <col min="2" max="2" width="68.42578125" style="41" customWidth="1"/>
    <col min="3" max="3" width="127.5703125" style="41" customWidth="1"/>
    <col min="4" max="6" width="3.85546875" style="41" customWidth="1"/>
    <col min="7" max="26" width="12.5703125" style="41" customWidth="1"/>
    <col min="27" max="16384" width="14.42578125" style="41"/>
  </cols>
  <sheetData>
    <row r="1" spans="1:26" ht="35.25" customHeight="1" thickBot="1" x14ac:dyDescent="0.3">
      <c r="A1" s="73" t="s">
        <v>202</v>
      </c>
      <c r="B1" s="74"/>
      <c r="C1" s="75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9.5" customHeight="1" thickBot="1" x14ac:dyDescent="0.3">
      <c r="A2" s="42" t="s">
        <v>1</v>
      </c>
      <c r="B2" s="43" t="s">
        <v>2</v>
      </c>
      <c r="C2" s="44" t="s">
        <v>3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2.5" customHeight="1" thickBot="1" x14ac:dyDescent="0.3">
      <c r="A3" s="42" t="s">
        <v>4</v>
      </c>
      <c r="B3" s="43"/>
      <c r="C3" s="4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92.25" customHeight="1" thickBot="1" x14ac:dyDescent="0.3">
      <c r="A4" s="45" t="s">
        <v>5</v>
      </c>
      <c r="B4" s="18" t="s">
        <v>6</v>
      </c>
      <c r="C4" s="18" t="s">
        <v>165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2.75" customHeight="1" thickBot="1" x14ac:dyDescent="0.3">
      <c r="A5" s="45" t="s">
        <v>8</v>
      </c>
      <c r="B5" s="18" t="s">
        <v>9</v>
      </c>
      <c r="C5" s="18" t="s">
        <v>10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86.25" customHeight="1" thickBot="1" x14ac:dyDescent="0.3">
      <c r="A6" s="76" t="s">
        <v>11</v>
      </c>
      <c r="B6" s="18" t="s">
        <v>215</v>
      </c>
      <c r="C6" s="18" t="s">
        <v>216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83.25" customHeight="1" thickBot="1" x14ac:dyDescent="0.3">
      <c r="A7" s="77"/>
      <c r="B7" s="18" t="s">
        <v>167</v>
      </c>
      <c r="C7" s="18" t="s">
        <v>166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42" customHeight="1" thickBot="1" x14ac:dyDescent="0.3">
      <c r="A8" s="78"/>
      <c r="B8" s="18" t="s">
        <v>13</v>
      </c>
      <c r="C8" s="18" t="s">
        <v>14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53.25" thickBot="1" x14ac:dyDescent="0.3">
      <c r="A9" s="45" t="s">
        <v>15</v>
      </c>
      <c r="B9" s="18" t="s">
        <v>16</v>
      </c>
      <c r="C9" s="18" t="s">
        <v>117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0.25" customHeight="1" thickBot="1" x14ac:dyDescent="0.3">
      <c r="A10" s="42" t="s">
        <v>17</v>
      </c>
      <c r="B10" s="43"/>
      <c r="C10" s="43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96" customHeight="1" thickBot="1" x14ac:dyDescent="0.3">
      <c r="A11" s="45" t="s">
        <v>5</v>
      </c>
      <c r="B11" s="18" t="s">
        <v>169</v>
      </c>
      <c r="C11" s="18" t="s">
        <v>168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72.75" customHeight="1" thickBot="1" x14ac:dyDescent="0.45">
      <c r="A12" s="45" t="s">
        <v>8</v>
      </c>
      <c r="B12" s="46" t="s">
        <v>19</v>
      </c>
      <c r="C12" s="18" t="s">
        <v>20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72.75" customHeight="1" thickBot="1" x14ac:dyDescent="0.3">
      <c r="A13" s="76" t="s">
        <v>11</v>
      </c>
      <c r="B13" s="18" t="s">
        <v>21</v>
      </c>
      <c r="C13" s="18" t="s">
        <v>119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81" customHeight="1" thickBot="1" x14ac:dyDescent="0.3">
      <c r="A14" s="77"/>
      <c r="B14" s="18" t="s">
        <v>171</v>
      </c>
      <c r="C14" s="18" t="s">
        <v>170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7" thickBot="1" x14ac:dyDescent="0.3">
      <c r="A15" s="78"/>
      <c r="B15" s="18" t="s">
        <v>13</v>
      </c>
      <c r="C15" s="18" t="s">
        <v>14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59.25" customHeight="1" thickBot="1" x14ac:dyDescent="0.3">
      <c r="A16" s="45" t="s">
        <v>15</v>
      </c>
      <c r="B16" s="18" t="s">
        <v>204</v>
      </c>
      <c r="C16" s="18" t="s">
        <v>208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3.25" customHeight="1" thickBot="1" x14ac:dyDescent="0.3">
      <c r="A17" s="42" t="s">
        <v>23</v>
      </c>
      <c r="B17" s="43"/>
      <c r="C17" s="4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58.5" customHeight="1" thickBot="1" x14ac:dyDescent="0.3">
      <c r="A18" s="45" t="s">
        <v>24</v>
      </c>
      <c r="B18" s="18" t="s">
        <v>173</v>
      </c>
      <c r="C18" s="18" t="s">
        <v>172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41.25" customHeight="1" thickBot="1" x14ac:dyDescent="0.3">
      <c r="A19" s="45" t="s">
        <v>27</v>
      </c>
      <c r="B19" s="18" t="s">
        <v>28</v>
      </c>
      <c r="C19" s="18" t="s">
        <v>29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52.5" customHeight="1" thickBot="1" x14ac:dyDescent="0.3">
      <c r="A20" s="76" t="s">
        <v>11</v>
      </c>
      <c r="B20" s="47" t="s">
        <v>30</v>
      </c>
      <c r="C20" s="18" t="s">
        <v>122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94.5" customHeight="1" thickBot="1" x14ac:dyDescent="0.3">
      <c r="A21" s="77"/>
      <c r="B21" s="18" t="s">
        <v>175</v>
      </c>
      <c r="C21" s="18" t="s">
        <v>174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0" customHeight="1" thickBot="1" x14ac:dyDescent="0.3">
      <c r="A22" s="78"/>
      <c r="B22" s="18" t="s">
        <v>13</v>
      </c>
      <c r="C22" s="18" t="s">
        <v>14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4" customHeight="1" thickBot="1" x14ac:dyDescent="0.3">
      <c r="A23" s="45" t="s">
        <v>15</v>
      </c>
      <c r="B23" s="18" t="s">
        <v>32</v>
      </c>
      <c r="C23" s="18" t="s">
        <v>123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thickBot="1" x14ac:dyDescent="0.3">
      <c r="A24" s="42" t="s">
        <v>34</v>
      </c>
      <c r="B24" s="43"/>
      <c r="C24" s="43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59.25" customHeight="1" thickBot="1" x14ac:dyDescent="0.3">
      <c r="A25" s="45" t="s">
        <v>5</v>
      </c>
      <c r="B25" s="18" t="s">
        <v>35</v>
      </c>
      <c r="C25" s="18" t="s">
        <v>124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 thickBot="1" x14ac:dyDescent="0.3">
      <c r="A26" s="45" t="s">
        <v>8</v>
      </c>
      <c r="B26" s="18" t="s">
        <v>37</v>
      </c>
      <c r="C26" s="18" t="s">
        <v>38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66.75" customHeight="1" thickBot="1" x14ac:dyDescent="0.3">
      <c r="A27" s="76" t="s">
        <v>11</v>
      </c>
      <c r="B27" s="18" t="s">
        <v>39</v>
      </c>
      <c r="C27" s="18" t="s">
        <v>125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67.5" customHeight="1" thickBot="1" x14ac:dyDescent="0.3">
      <c r="A28" s="77"/>
      <c r="B28" s="18" t="s">
        <v>40</v>
      </c>
      <c r="C28" s="18" t="s">
        <v>126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0" customHeight="1" thickBot="1" x14ac:dyDescent="0.3">
      <c r="A29" s="78"/>
      <c r="B29" s="18" t="s">
        <v>13</v>
      </c>
      <c r="C29" s="18" t="s">
        <v>14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75.75" customHeight="1" thickBot="1" x14ac:dyDescent="0.3">
      <c r="A30" s="45" t="s">
        <v>15</v>
      </c>
      <c r="B30" s="18" t="s">
        <v>41</v>
      </c>
      <c r="C30" s="18" t="s">
        <v>127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4" customHeight="1" thickBot="1" x14ac:dyDescent="0.3">
      <c r="A31" s="42" t="s">
        <v>42</v>
      </c>
      <c r="B31" s="43"/>
      <c r="C31" s="43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7.25" customHeight="1" thickBot="1" x14ac:dyDescent="0.3">
      <c r="A32" s="45" t="s">
        <v>5</v>
      </c>
      <c r="B32" s="18" t="s">
        <v>43</v>
      </c>
      <c r="C32" s="18" t="s">
        <v>128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0" customHeight="1" thickBot="1" x14ac:dyDescent="0.3">
      <c r="A33" s="45" t="s">
        <v>8</v>
      </c>
      <c r="B33" s="18" t="s">
        <v>45</v>
      </c>
      <c r="C33" s="18" t="s">
        <v>46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6.25" customHeight="1" thickBot="1" x14ac:dyDescent="0.3">
      <c r="A34" s="45" t="s">
        <v>11</v>
      </c>
      <c r="B34" s="18" t="s">
        <v>47</v>
      </c>
      <c r="C34" s="18" t="s">
        <v>129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66" customHeight="1" thickBot="1" x14ac:dyDescent="0.3">
      <c r="A35" s="76"/>
      <c r="B35" s="18" t="s">
        <v>177</v>
      </c>
      <c r="C35" s="18" t="s">
        <v>176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5.25" customHeight="1" thickBot="1" x14ac:dyDescent="0.3">
      <c r="A36" s="78"/>
      <c r="B36" s="18" t="s">
        <v>13</v>
      </c>
      <c r="C36" s="18" t="s">
        <v>14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60" customHeight="1" thickBot="1" x14ac:dyDescent="0.3">
      <c r="A37" s="45" t="s">
        <v>15</v>
      </c>
      <c r="B37" s="18" t="s">
        <v>49</v>
      </c>
      <c r="C37" s="18" t="s">
        <v>131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 thickBot="1" x14ac:dyDescent="0.35">
      <c r="A38" s="48"/>
      <c r="B38" s="48"/>
      <c r="C38" s="4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customHeight="1" thickTop="1" thickBot="1" x14ac:dyDescent="0.3">
      <c r="A39" s="67" t="s">
        <v>51</v>
      </c>
      <c r="B39" s="68"/>
      <c r="C39" s="6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6.5" customHeight="1" thickBot="1" x14ac:dyDescent="0.3">
      <c r="A40" s="70" t="s">
        <v>52</v>
      </c>
      <c r="B40" s="71"/>
      <c r="C40" s="72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thickBot="1" x14ac:dyDescent="0.3">
      <c r="A41" s="49"/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thickBot="1" x14ac:dyDescent="0.35">
      <c r="A42" s="50"/>
      <c r="B42" s="50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thickBot="1" x14ac:dyDescent="0.35">
      <c r="A43" s="51" t="s">
        <v>53</v>
      </c>
      <c r="B43" s="50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thickBot="1" x14ac:dyDescent="0.35">
      <c r="A44" s="51" t="s">
        <v>54</v>
      </c>
      <c r="B44" s="50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thickBot="1" x14ac:dyDescent="0.35">
      <c r="A45" s="50"/>
      <c r="B45" s="50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thickBot="1" x14ac:dyDescent="0.3">
      <c r="A46" s="52"/>
      <c r="B46" s="52"/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6.25" customHeight="1" thickBot="1" x14ac:dyDescent="0.4">
      <c r="A47" s="53" t="s">
        <v>55</v>
      </c>
      <c r="B47" s="53" t="s">
        <v>56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thickBot="1" x14ac:dyDescent="0.3">
      <c r="A48" s="52"/>
      <c r="B48" s="52"/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thickBot="1" x14ac:dyDescent="0.3">
      <c r="A49" s="52"/>
      <c r="B49" s="52"/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thickBot="1" x14ac:dyDescent="0.3">
      <c r="A50" s="52"/>
      <c r="B50" s="52"/>
      <c r="C50" s="5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thickBot="1" x14ac:dyDescent="0.3">
      <c r="A51" s="52"/>
      <c r="B51" s="52"/>
      <c r="C51" s="5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thickBot="1" x14ac:dyDescent="0.3">
      <c r="A52" s="52"/>
      <c r="B52" s="52"/>
      <c r="C52" s="5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thickBot="1" x14ac:dyDescent="0.3">
      <c r="A53" s="52"/>
      <c r="B53" s="52"/>
      <c r="C53" s="5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thickBot="1" x14ac:dyDescent="0.3">
      <c r="A54" s="52"/>
      <c r="B54" s="52"/>
      <c r="C54" s="5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thickBot="1" x14ac:dyDescent="0.3">
      <c r="A55" s="52"/>
      <c r="B55" s="52"/>
      <c r="C55" s="5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thickBot="1" x14ac:dyDescent="0.3">
      <c r="A56" s="52"/>
      <c r="B56" s="52"/>
      <c r="C56" s="5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thickBot="1" x14ac:dyDescent="0.3">
      <c r="A57" s="52"/>
      <c r="B57" s="52"/>
      <c r="C57" s="52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thickBot="1" x14ac:dyDescent="0.3">
      <c r="A58" s="52"/>
      <c r="B58" s="52"/>
      <c r="C58" s="5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25">
      <c r="A59" s="54"/>
      <c r="B59" s="54"/>
      <c r="C59" s="5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25">
      <c r="A60" s="54"/>
      <c r="B60" s="54"/>
      <c r="C60" s="5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25">
      <c r="A61" s="54"/>
      <c r="B61" s="54"/>
      <c r="C61" s="5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25">
      <c r="A62" s="54"/>
      <c r="B62" s="54"/>
      <c r="C62" s="5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25">
      <c r="A63" s="54"/>
      <c r="B63" s="54"/>
      <c r="C63" s="5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25">
      <c r="A64" s="54"/>
      <c r="B64" s="54"/>
      <c r="C64" s="5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25">
      <c r="A65" s="54"/>
      <c r="B65" s="54"/>
      <c r="C65" s="5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25">
      <c r="A66" s="54"/>
      <c r="B66" s="54"/>
      <c r="C66" s="5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25">
      <c r="A67" s="54"/>
      <c r="B67" s="54"/>
      <c r="C67" s="5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25">
      <c r="A68" s="54"/>
      <c r="B68" s="54"/>
      <c r="C68" s="5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25">
      <c r="A69" s="54"/>
      <c r="B69" s="54"/>
      <c r="C69" s="5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25">
      <c r="A70" s="54"/>
      <c r="B70" s="54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25">
      <c r="A71" s="54"/>
      <c r="B71" s="54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25">
      <c r="A72" s="54"/>
      <c r="B72" s="54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25">
      <c r="A73" s="54"/>
      <c r="B73" s="54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25">
      <c r="A74" s="54"/>
      <c r="B74" s="54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25">
      <c r="A75" s="54"/>
      <c r="B75" s="54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25">
      <c r="A76" s="54"/>
      <c r="B76" s="54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25">
      <c r="A77" s="54"/>
      <c r="B77" s="54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25">
      <c r="A78" s="54"/>
      <c r="B78" s="54"/>
      <c r="C78" s="5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25">
      <c r="A79" s="54"/>
      <c r="B79" s="54"/>
      <c r="C79" s="5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25">
      <c r="A80" s="54"/>
      <c r="B80" s="54"/>
      <c r="C80" s="5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25">
      <c r="A81" s="54"/>
      <c r="B81" s="54"/>
      <c r="C81" s="5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25">
      <c r="A82" s="54"/>
      <c r="B82" s="54"/>
      <c r="C82" s="5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25">
      <c r="A83" s="54"/>
      <c r="B83" s="54"/>
      <c r="C83" s="5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25">
      <c r="A84" s="54"/>
      <c r="B84" s="54"/>
      <c r="C84" s="5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25">
      <c r="A85" s="54"/>
      <c r="B85" s="54"/>
      <c r="C85" s="5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25">
      <c r="A86" s="54"/>
      <c r="B86" s="54"/>
      <c r="C86" s="5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25">
      <c r="A87" s="54"/>
      <c r="B87" s="54"/>
      <c r="C87" s="5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25">
      <c r="A88" s="54"/>
      <c r="B88" s="54"/>
      <c r="C88" s="5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25">
      <c r="A89" s="54"/>
      <c r="B89" s="54"/>
      <c r="C89" s="5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25">
      <c r="A90" s="54"/>
      <c r="B90" s="54"/>
      <c r="C90" s="5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25">
      <c r="A91" s="54"/>
      <c r="B91" s="54"/>
      <c r="C91" s="5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25">
      <c r="A92" s="54"/>
      <c r="B92" s="54"/>
      <c r="C92" s="5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25">
      <c r="A93" s="54"/>
      <c r="B93" s="54"/>
      <c r="C93" s="5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25">
      <c r="A94" s="54"/>
      <c r="B94" s="54"/>
      <c r="C94" s="5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25">
      <c r="A95" s="54"/>
      <c r="B95" s="54"/>
      <c r="C95" s="5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25">
      <c r="A96" s="54"/>
      <c r="B96" s="54"/>
      <c r="C96" s="5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25">
      <c r="A97" s="54"/>
      <c r="B97" s="54"/>
      <c r="C97" s="5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25">
      <c r="A98" s="54"/>
      <c r="B98" s="54"/>
      <c r="C98" s="5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25">
      <c r="A99" s="54"/>
      <c r="B99" s="54"/>
      <c r="C99" s="5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25">
      <c r="A100" s="54"/>
      <c r="B100" s="54"/>
      <c r="C100" s="5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25">
      <c r="A101" s="54"/>
      <c r="B101" s="54"/>
      <c r="C101" s="5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25">
      <c r="A102" s="54"/>
      <c r="B102" s="54"/>
      <c r="C102" s="5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25">
      <c r="A103" s="54"/>
      <c r="B103" s="54"/>
      <c r="C103" s="5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25">
      <c r="A104" s="54"/>
      <c r="B104" s="54"/>
      <c r="C104" s="5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25">
      <c r="A105" s="54"/>
      <c r="B105" s="54"/>
      <c r="C105" s="5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25">
      <c r="A106" s="54"/>
      <c r="B106" s="54"/>
      <c r="C106" s="5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25">
      <c r="A107" s="54"/>
      <c r="B107" s="54"/>
      <c r="C107" s="5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25">
      <c r="A108" s="54"/>
      <c r="B108" s="54"/>
      <c r="C108" s="5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25">
      <c r="A109" s="54"/>
      <c r="B109" s="54"/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25">
      <c r="A110" s="54"/>
      <c r="B110" s="54"/>
      <c r="C110" s="5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25">
      <c r="A111" s="54"/>
      <c r="B111" s="54"/>
      <c r="C111" s="5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25">
      <c r="A112" s="54"/>
      <c r="B112" s="54"/>
      <c r="C112" s="5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25">
      <c r="A113" s="54"/>
      <c r="B113" s="54"/>
      <c r="C113" s="5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25">
      <c r="A114" s="54"/>
      <c r="B114" s="54"/>
      <c r="C114" s="5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25">
      <c r="A115" s="54"/>
      <c r="B115" s="54"/>
      <c r="C115" s="5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25">
      <c r="A116" s="54"/>
      <c r="B116" s="54"/>
      <c r="C116" s="5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25">
      <c r="A117" s="54"/>
      <c r="B117" s="54"/>
      <c r="C117" s="5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25">
      <c r="A118" s="54"/>
      <c r="B118" s="54"/>
      <c r="C118" s="5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25">
      <c r="A119" s="54"/>
      <c r="B119" s="54"/>
      <c r="C119" s="5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25">
      <c r="A120" s="54"/>
      <c r="B120" s="54"/>
      <c r="C120" s="5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25">
      <c r="A121" s="54"/>
      <c r="B121" s="54"/>
      <c r="C121" s="5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25">
      <c r="A122" s="54"/>
      <c r="B122" s="54"/>
      <c r="C122" s="5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25">
      <c r="A123" s="54"/>
      <c r="B123" s="54"/>
      <c r="C123" s="5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25">
      <c r="A124" s="54"/>
      <c r="B124" s="54"/>
      <c r="C124" s="5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25">
      <c r="A125" s="54"/>
      <c r="B125" s="54"/>
      <c r="C125" s="5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25">
      <c r="A126" s="54"/>
      <c r="B126" s="54"/>
      <c r="C126" s="5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25">
      <c r="A127" s="54"/>
      <c r="B127" s="54"/>
      <c r="C127" s="5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25">
      <c r="A128" s="54"/>
      <c r="B128" s="54"/>
      <c r="C128" s="5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25">
      <c r="A129" s="54"/>
      <c r="B129" s="54"/>
      <c r="C129" s="5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25">
      <c r="A130" s="54"/>
      <c r="B130" s="54"/>
      <c r="C130" s="5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25">
      <c r="A131" s="54"/>
      <c r="B131" s="54"/>
      <c r="C131" s="5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25">
      <c r="A132" s="54"/>
      <c r="B132" s="54"/>
      <c r="C132" s="5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25">
      <c r="A133" s="54"/>
      <c r="B133" s="54"/>
      <c r="C133" s="5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25">
      <c r="A134" s="54"/>
      <c r="B134" s="54"/>
      <c r="C134" s="5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25">
      <c r="A135" s="54"/>
      <c r="B135" s="54"/>
      <c r="C135" s="5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25">
      <c r="A136" s="54"/>
      <c r="B136" s="54"/>
      <c r="C136" s="5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25">
      <c r="A137" s="54"/>
      <c r="B137" s="54"/>
      <c r="C137" s="5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25">
      <c r="A138" s="54"/>
      <c r="B138" s="54"/>
      <c r="C138" s="5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25">
      <c r="A139" s="54"/>
      <c r="B139" s="54"/>
      <c r="C139" s="5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25">
      <c r="A140" s="54"/>
      <c r="B140" s="54"/>
      <c r="C140" s="5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25">
      <c r="A141" s="54"/>
      <c r="B141" s="54"/>
      <c r="C141" s="5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25">
      <c r="A142" s="54"/>
      <c r="B142" s="54"/>
      <c r="C142" s="5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25">
      <c r="A143" s="54"/>
      <c r="B143" s="54"/>
      <c r="C143" s="5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25">
      <c r="A144" s="54"/>
      <c r="B144" s="54"/>
      <c r="C144" s="5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25">
      <c r="A145" s="54"/>
      <c r="B145" s="54"/>
      <c r="C145" s="5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25">
      <c r="A146" s="54"/>
      <c r="B146" s="54"/>
      <c r="C146" s="5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25">
      <c r="A147" s="54"/>
      <c r="B147" s="54"/>
      <c r="C147" s="5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25">
      <c r="A148" s="54"/>
      <c r="B148" s="54"/>
      <c r="C148" s="5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25">
      <c r="A149" s="54"/>
      <c r="B149" s="54"/>
      <c r="C149" s="5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25">
      <c r="A150" s="54"/>
      <c r="B150" s="54"/>
      <c r="C150" s="5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25">
      <c r="A151" s="54"/>
      <c r="B151" s="54"/>
      <c r="C151" s="5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25">
      <c r="A152" s="54"/>
      <c r="B152" s="54"/>
      <c r="C152" s="5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25">
      <c r="A153" s="54"/>
      <c r="B153" s="54"/>
      <c r="C153" s="5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25">
      <c r="A154" s="54"/>
      <c r="B154" s="54"/>
      <c r="C154" s="5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25">
      <c r="A155" s="54"/>
      <c r="B155" s="54"/>
      <c r="C155" s="5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25">
      <c r="A156" s="54"/>
      <c r="B156" s="54"/>
      <c r="C156" s="5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25">
      <c r="A157" s="54"/>
      <c r="B157" s="54"/>
      <c r="C157" s="5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25">
      <c r="A158" s="54"/>
      <c r="B158" s="54"/>
      <c r="C158" s="5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25">
      <c r="A159" s="54"/>
      <c r="B159" s="54"/>
      <c r="C159" s="5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25">
      <c r="A160" s="54"/>
      <c r="B160" s="54"/>
      <c r="C160" s="5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25">
      <c r="A161" s="54"/>
      <c r="B161" s="54"/>
      <c r="C161" s="5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25">
      <c r="A162" s="54"/>
      <c r="B162" s="54"/>
      <c r="C162" s="5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25">
      <c r="A163" s="54"/>
      <c r="B163" s="54"/>
      <c r="C163" s="5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25">
      <c r="A164" s="54"/>
      <c r="B164" s="54"/>
      <c r="C164" s="5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3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C7" sqref="C7"/>
    </sheetView>
  </sheetViews>
  <sheetFormatPr defaultColWidth="14.42578125" defaultRowHeight="15" customHeight="1" x14ac:dyDescent="0.25"/>
  <cols>
    <col min="1" max="1" width="25.7109375" style="41" customWidth="1"/>
    <col min="2" max="2" width="72" style="41" customWidth="1"/>
    <col min="3" max="3" width="122.42578125" style="41" customWidth="1"/>
    <col min="4" max="6" width="3.85546875" style="41" customWidth="1"/>
    <col min="7" max="26" width="12.5703125" style="41" customWidth="1"/>
    <col min="27" max="16384" width="14.42578125" style="41"/>
  </cols>
  <sheetData>
    <row r="1" spans="1:26" ht="35.25" customHeight="1" thickBot="1" x14ac:dyDescent="0.3">
      <c r="A1" s="73" t="s">
        <v>203</v>
      </c>
      <c r="B1" s="74"/>
      <c r="C1" s="75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9.5" customHeight="1" thickBot="1" x14ac:dyDescent="0.3">
      <c r="A2" s="42" t="s">
        <v>1</v>
      </c>
      <c r="B2" s="43" t="s">
        <v>2</v>
      </c>
      <c r="C2" s="44" t="s">
        <v>3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2.5" customHeight="1" thickBot="1" x14ac:dyDescent="0.3">
      <c r="A3" s="42" t="s">
        <v>4</v>
      </c>
      <c r="B3" s="43"/>
      <c r="C3" s="44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92.25" customHeight="1" thickBot="1" x14ac:dyDescent="0.3">
      <c r="A4" s="45" t="s">
        <v>5</v>
      </c>
      <c r="B4" s="18" t="s">
        <v>6</v>
      </c>
      <c r="C4" s="18" t="s">
        <v>146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42.75" customHeight="1" thickBot="1" x14ac:dyDescent="0.3">
      <c r="A5" s="45" t="s">
        <v>8</v>
      </c>
      <c r="B5" s="18" t="s">
        <v>9</v>
      </c>
      <c r="C5" s="18" t="s">
        <v>10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86.25" customHeight="1" thickBot="1" x14ac:dyDescent="0.3">
      <c r="A6" s="76" t="s">
        <v>11</v>
      </c>
      <c r="B6" s="18" t="s">
        <v>213</v>
      </c>
      <c r="C6" s="18" t="s">
        <v>214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83.25" customHeight="1" thickBot="1" x14ac:dyDescent="0.3">
      <c r="A7" s="77"/>
      <c r="B7" s="18" t="s">
        <v>12</v>
      </c>
      <c r="C7" s="18" t="s">
        <v>147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42" customHeight="1" thickBot="1" x14ac:dyDescent="0.3">
      <c r="A8" s="78"/>
      <c r="B8" s="18" t="s">
        <v>13</v>
      </c>
      <c r="C8" s="18" t="s">
        <v>14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53.25" thickBot="1" x14ac:dyDescent="0.3">
      <c r="A9" s="45" t="s">
        <v>15</v>
      </c>
      <c r="B9" s="18" t="s">
        <v>16</v>
      </c>
      <c r="C9" s="18" t="s">
        <v>148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20.25" customHeight="1" thickBot="1" x14ac:dyDescent="0.3">
      <c r="A10" s="42" t="s">
        <v>17</v>
      </c>
      <c r="B10" s="43"/>
      <c r="C10" s="43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96" customHeight="1" thickBot="1" x14ac:dyDescent="0.3">
      <c r="A11" s="45" t="s">
        <v>5</v>
      </c>
      <c r="B11" s="18" t="s">
        <v>18</v>
      </c>
      <c r="C11" s="18" t="s">
        <v>149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72.75" customHeight="1" thickBot="1" x14ac:dyDescent="0.45">
      <c r="A12" s="45" t="s">
        <v>8</v>
      </c>
      <c r="B12" s="46" t="s">
        <v>19</v>
      </c>
      <c r="C12" s="18" t="s">
        <v>20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72.75" customHeight="1" thickBot="1" x14ac:dyDescent="0.3">
      <c r="A13" s="76" t="s">
        <v>11</v>
      </c>
      <c r="B13" s="18" t="s">
        <v>21</v>
      </c>
      <c r="C13" s="18" t="s">
        <v>150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81" customHeight="1" thickBot="1" x14ac:dyDescent="0.3">
      <c r="A14" s="77"/>
      <c r="B14" s="18" t="s">
        <v>22</v>
      </c>
      <c r="C14" s="18" t="s">
        <v>151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27" thickBot="1" x14ac:dyDescent="0.3">
      <c r="A15" s="78"/>
      <c r="B15" s="18" t="s">
        <v>13</v>
      </c>
      <c r="C15" s="18" t="s">
        <v>14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59.25" customHeight="1" thickBot="1" x14ac:dyDescent="0.3">
      <c r="A16" s="45" t="s">
        <v>15</v>
      </c>
      <c r="B16" s="18" t="s">
        <v>206</v>
      </c>
      <c r="C16" s="18" t="s">
        <v>207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3.25" customHeight="1" thickBot="1" x14ac:dyDescent="0.3">
      <c r="A17" s="42" t="s">
        <v>23</v>
      </c>
      <c r="B17" s="43"/>
      <c r="C17" s="4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58.5" customHeight="1" thickBot="1" x14ac:dyDescent="0.3">
      <c r="A18" s="45" t="s">
        <v>24</v>
      </c>
      <c r="B18" s="18" t="s">
        <v>25</v>
      </c>
      <c r="C18" s="18" t="s">
        <v>152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41.25" customHeight="1" thickBot="1" x14ac:dyDescent="0.3">
      <c r="A19" s="45" t="s">
        <v>27</v>
      </c>
      <c r="B19" s="18" t="s">
        <v>28</v>
      </c>
      <c r="C19" s="18" t="s">
        <v>29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52.5" customHeight="1" thickBot="1" x14ac:dyDescent="0.3">
      <c r="A20" s="76" t="s">
        <v>11</v>
      </c>
      <c r="B20" s="47" t="s">
        <v>30</v>
      </c>
      <c r="C20" s="18" t="s">
        <v>153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94.5" customHeight="1" thickBot="1" x14ac:dyDescent="0.3">
      <c r="A21" s="77"/>
      <c r="B21" s="18" t="s">
        <v>31</v>
      </c>
      <c r="C21" s="18" t="s">
        <v>154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0" customHeight="1" thickBot="1" x14ac:dyDescent="0.3">
      <c r="A22" s="78"/>
      <c r="B22" s="18" t="s">
        <v>13</v>
      </c>
      <c r="C22" s="18" t="s">
        <v>14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4" customHeight="1" thickBot="1" x14ac:dyDescent="0.3">
      <c r="A23" s="45" t="s">
        <v>15</v>
      </c>
      <c r="B23" s="18" t="s">
        <v>32</v>
      </c>
      <c r="C23" s="18" t="s">
        <v>155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thickBot="1" x14ac:dyDescent="0.3">
      <c r="A24" s="42" t="s">
        <v>34</v>
      </c>
      <c r="B24" s="43"/>
      <c r="C24" s="43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59.25" customHeight="1" thickBot="1" x14ac:dyDescent="0.3">
      <c r="A25" s="45" t="s">
        <v>5</v>
      </c>
      <c r="B25" s="18" t="s">
        <v>35</v>
      </c>
      <c r="C25" s="18" t="s">
        <v>156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 thickBot="1" x14ac:dyDescent="0.3">
      <c r="A26" s="45" t="s">
        <v>8</v>
      </c>
      <c r="B26" s="18" t="s">
        <v>37</v>
      </c>
      <c r="C26" s="18" t="s">
        <v>38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66.75" customHeight="1" thickBot="1" x14ac:dyDescent="0.3">
      <c r="A27" s="76" t="s">
        <v>11</v>
      </c>
      <c r="B27" s="18" t="s">
        <v>158</v>
      </c>
      <c r="C27" s="18" t="s">
        <v>157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67.5" customHeight="1" thickBot="1" x14ac:dyDescent="0.3">
      <c r="A28" s="77"/>
      <c r="B28" s="18" t="s">
        <v>40</v>
      </c>
      <c r="C28" s="18" t="s">
        <v>159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0" customHeight="1" thickBot="1" x14ac:dyDescent="0.3">
      <c r="A29" s="78"/>
      <c r="B29" s="18" t="s">
        <v>13</v>
      </c>
      <c r="C29" s="18" t="s">
        <v>14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75.75" customHeight="1" thickBot="1" x14ac:dyDescent="0.3">
      <c r="A30" s="45" t="s">
        <v>15</v>
      </c>
      <c r="B30" s="18" t="s">
        <v>41</v>
      </c>
      <c r="C30" s="18" t="s">
        <v>160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24" customHeight="1" thickBot="1" x14ac:dyDescent="0.3">
      <c r="A31" s="42" t="s">
        <v>42</v>
      </c>
      <c r="B31" s="43"/>
      <c r="C31" s="43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77.25" customHeight="1" thickBot="1" x14ac:dyDescent="0.3">
      <c r="A32" s="45" t="s">
        <v>5</v>
      </c>
      <c r="B32" s="18" t="s">
        <v>43</v>
      </c>
      <c r="C32" s="18" t="s">
        <v>161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0" customHeight="1" thickBot="1" x14ac:dyDescent="0.3">
      <c r="A33" s="45" t="s">
        <v>8</v>
      </c>
      <c r="B33" s="18" t="s">
        <v>45</v>
      </c>
      <c r="C33" s="18" t="s">
        <v>46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6.25" customHeight="1" thickBot="1" x14ac:dyDescent="0.3">
      <c r="A34" s="45" t="s">
        <v>11</v>
      </c>
      <c r="B34" s="18" t="s">
        <v>47</v>
      </c>
      <c r="C34" s="18" t="s">
        <v>162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66" customHeight="1" thickBot="1" x14ac:dyDescent="0.3">
      <c r="A35" s="76"/>
      <c r="B35" s="18" t="s">
        <v>48</v>
      </c>
      <c r="C35" s="18" t="s">
        <v>163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5.25" customHeight="1" thickBot="1" x14ac:dyDescent="0.3">
      <c r="A36" s="78"/>
      <c r="B36" s="18" t="s">
        <v>13</v>
      </c>
      <c r="C36" s="18" t="s">
        <v>14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60" customHeight="1" thickBot="1" x14ac:dyDescent="0.3">
      <c r="A37" s="45" t="s">
        <v>15</v>
      </c>
      <c r="B37" s="18" t="s">
        <v>49</v>
      </c>
      <c r="C37" s="18" t="s">
        <v>164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 thickBot="1" x14ac:dyDescent="0.35">
      <c r="A38" s="48"/>
      <c r="B38" s="48"/>
      <c r="C38" s="4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6.5" customHeight="1" thickTop="1" thickBot="1" x14ac:dyDescent="0.3">
      <c r="A39" s="67" t="s">
        <v>51</v>
      </c>
      <c r="B39" s="68"/>
      <c r="C39" s="6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6.5" customHeight="1" thickBot="1" x14ac:dyDescent="0.3">
      <c r="A40" s="70" t="s">
        <v>52</v>
      </c>
      <c r="B40" s="71"/>
      <c r="C40" s="72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thickBot="1" x14ac:dyDescent="0.3">
      <c r="A41" s="49"/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thickBot="1" x14ac:dyDescent="0.35">
      <c r="A42" s="50"/>
      <c r="B42" s="50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thickBot="1" x14ac:dyDescent="0.35">
      <c r="A43" s="51" t="s">
        <v>53</v>
      </c>
      <c r="B43" s="50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thickBot="1" x14ac:dyDescent="0.35">
      <c r="A44" s="51" t="s">
        <v>54</v>
      </c>
      <c r="B44" s="50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thickBot="1" x14ac:dyDescent="0.35">
      <c r="A45" s="50"/>
      <c r="B45" s="50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thickBot="1" x14ac:dyDescent="0.3">
      <c r="A46" s="52"/>
      <c r="B46" s="52"/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26.25" customHeight="1" thickBot="1" x14ac:dyDescent="0.4">
      <c r="A47" s="53" t="s">
        <v>55</v>
      </c>
      <c r="B47" s="53" t="s">
        <v>56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thickBot="1" x14ac:dyDescent="0.3">
      <c r="A48" s="52"/>
      <c r="B48" s="52"/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thickBot="1" x14ac:dyDescent="0.3">
      <c r="A49" s="52"/>
      <c r="B49" s="52"/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thickBot="1" x14ac:dyDescent="0.3">
      <c r="A50" s="52"/>
      <c r="B50" s="52"/>
      <c r="C50" s="5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thickBot="1" x14ac:dyDescent="0.3">
      <c r="A51" s="52"/>
      <c r="B51" s="52"/>
      <c r="C51" s="5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thickBot="1" x14ac:dyDescent="0.3">
      <c r="A52" s="52"/>
      <c r="B52" s="52"/>
      <c r="C52" s="5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thickBot="1" x14ac:dyDescent="0.3">
      <c r="A53" s="52"/>
      <c r="B53" s="52"/>
      <c r="C53" s="52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thickBot="1" x14ac:dyDescent="0.3">
      <c r="A54" s="52"/>
      <c r="B54" s="52"/>
      <c r="C54" s="5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thickBot="1" x14ac:dyDescent="0.3">
      <c r="A55" s="52"/>
      <c r="B55" s="52"/>
      <c r="C55" s="5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thickBot="1" x14ac:dyDescent="0.3">
      <c r="A56" s="52"/>
      <c r="B56" s="52"/>
      <c r="C56" s="52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thickBot="1" x14ac:dyDescent="0.3">
      <c r="A57" s="52"/>
      <c r="B57" s="52"/>
      <c r="C57" s="52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thickBot="1" x14ac:dyDescent="0.3">
      <c r="A58" s="52"/>
      <c r="B58" s="52"/>
      <c r="C58" s="5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25">
      <c r="A59" s="54"/>
      <c r="B59" s="54"/>
      <c r="C59" s="5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25">
      <c r="A60" s="54"/>
      <c r="B60" s="54"/>
      <c r="C60" s="5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25">
      <c r="A61" s="54"/>
      <c r="B61" s="54"/>
      <c r="C61" s="5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25">
      <c r="A62" s="54"/>
      <c r="B62" s="54"/>
      <c r="C62" s="5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25">
      <c r="A63" s="54"/>
      <c r="B63" s="54"/>
      <c r="C63" s="5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25">
      <c r="A64" s="54"/>
      <c r="B64" s="54"/>
      <c r="C64" s="5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25">
      <c r="A65" s="54"/>
      <c r="B65" s="54"/>
      <c r="C65" s="5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25">
      <c r="A66" s="54"/>
      <c r="B66" s="54"/>
      <c r="C66" s="5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25">
      <c r="A67" s="54"/>
      <c r="B67" s="54"/>
      <c r="C67" s="5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25">
      <c r="A68" s="54"/>
      <c r="B68" s="54"/>
      <c r="C68" s="5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25">
      <c r="A69" s="54"/>
      <c r="B69" s="54"/>
      <c r="C69" s="5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25">
      <c r="A70" s="54"/>
      <c r="B70" s="54"/>
      <c r="C70" s="5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25">
      <c r="A71" s="54"/>
      <c r="B71" s="54"/>
      <c r="C71" s="5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25">
      <c r="A72" s="54"/>
      <c r="B72" s="54"/>
      <c r="C72" s="5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25">
      <c r="A73" s="54"/>
      <c r="B73" s="54"/>
      <c r="C73" s="5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25">
      <c r="A74" s="54"/>
      <c r="B74" s="54"/>
      <c r="C74" s="5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25">
      <c r="A75" s="54"/>
      <c r="B75" s="54"/>
      <c r="C75" s="5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25">
      <c r="A76" s="54"/>
      <c r="B76" s="54"/>
      <c r="C76" s="5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25">
      <c r="A77" s="54"/>
      <c r="B77" s="54"/>
      <c r="C77" s="5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25">
      <c r="A78" s="54"/>
      <c r="B78" s="54"/>
      <c r="C78" s="5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25">
      <c r="A79" s="54"/>
      <c r="B79" s="54"/>
      <c r="C79" s="5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25">
      <c r="A80" s="54"/>
      <c r="B80" s="54"/>
      <c r="C80" s="5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25">
      <c r="A81" s="54"/>
      <c r="B81" s="54"/>
      <c r="C81" s="5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25">
      <c r="A82" s="54"/>
      <c r="B82" s="54"/>
      <c r="C82" s="5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25">
      <c r="A83" s="54"/>
      <c r="B83" s="54"/>
      <c r="C83" s="5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25">
      <c r="A84" s="54"/>
      <c r="B84" s="54"/>
      <c r="C84" s="5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25">
      <c r="A85" s="54"/>
      <c r="B85" s="54"/>
      <c r="C85" s="5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25">
      <c r="A86" s="54"/>
      <c r="B86" s="54"/>
      <c r="C86" s="5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25">
      <c r="A87" s="54"/>
      <c r="B87" s="54"/>
      <c r="C87" s="5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25">
      <c r="A88" s="54"/>
      <c r="B88" s="54"/>
      <c r="C88" s="5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25">
      <c r="A89" s="54"/>
      <c r="B89" s="54"/>
      <c r="C89" s="5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25">
      <c r="A90" s="54"/>
      <c r="B90" s="54"/>
      <c r="C90" s="5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25">
      <c r="A91" s="54"/>
      <c r="B91" s="54"/>
      <c r="C91" s="5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25">
      <c r="A92" s="54"/>
      <c r="B92" s="54"/>
      <c r="C92" s="5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25">
      <c r="A93" s="54"/>
      <c r="B93" s="54"/>
      <c r="C93" s="5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25">
      <c r="A94" s="54"/>
      <c r="B94" s="54"/>
      <c r="C94" s="5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25">
      <c r="A95" s="54"/>
      <c r="B95" s="54"/>
      <c r="C95" s="5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25">
      <c r="A96" s="54"/>
      <c r="B96" s="54"/>
      <c r="C96" s="5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25">
      <c r="A97" s="54"/>
      <c r="B97" s="54"/>
      <c r="C97" s="5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25">
      <c r="A98" s="54"/>
      <c r="B98" s="54"/>
      <c r="C98" s="5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25">
      <c r="A99" s="54"/>
      <c r="B99" s="54"/>
      <c r="C99" s="5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25">
      <c r="A100" s="54"/>
      <c r="B100" s="54"/>
      <c r="C100" s="5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25">
      <c r="A101" s="54"/>
      <c r="B101" s="54"/>
      <c r="C101" s="5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25">
      <c r="A102" s="54"/>
      <c r="B102" s="54"/>
      <c r="C102" s="5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25">
      <c r="A103" s="54"/>
      <c r="B103" s="54"/>
      <c r="C103" s="5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25">
      <c r="A104" s="54"/>
      <c r="B104" s="54"/>
      <c r="C104" s="5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25">
      <c r="A105" s="54"/>
      <c r="B105" s="54"/>
      <c r="C105" s="5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25">
      <c r="A106" s="54"/>
      <c r="B106" s="54"/>
      <c r="C106" s="5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25">
      <c r="A107" s="54"/>
      <c r="B107" s="54"/>
      <c r="C107" s="5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25">
      <c r="A108" s="54"/>
      <c r="B108" s="54"/>
      <c r="C108" s="5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25">
      <c r="A109" s="54"/>
      <c r="B109" s="54"/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25">
      <c r="A110" s="54"/>
      <c r="B110" s="54"/>
      <c r="C110" s="5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25">
      <c r="A111" s="54"/>
      <c r="B111" s="54"/>
      <c r="C111" s="5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25">
      <c r="A112" s="54"/>
      <c r="B112" s="54"/>
      <c r="C112" s="5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25">
      <c r="A113" s="54"/>
      <c r="B113" s="54"/>
      <c r="C113" s="5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25">
      <c r="A114" s="54"/>
      <c r="B114" s="54"/>
      <c r="C114" s="5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25">
      <c r="A115" s="54"/>
      <c r="B115" s="54"/>
      <c r="C115" s="5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25">
      <c r="A116" s="54"/>
      <c r="B116" s="54"/>
      <c r="C116" s="5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25">
      <c r="A117" s="54"/>
      <c r="B117" s="54"/>
      <c r="C117" s="5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25">
      <c r="A118" s="54"/>
      <c r="B118" s="54"/>
      <c r="C118" s="5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25">
      <c r="A119" s="54"/>
      <c r="B119" s="54"/>
      <c r="C119" s="5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25">
      <c r="A120" s="54"/>
      <c r="B120" s="54"/>
      <c r="C120" s="5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25">
      <c r="A121" s="54"/>
      <c r="B121" s="54"/>
      <c r="C121" s="5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25">
      <c r="A122" s="54"/>
      <c r="B122" s="54"/>
      <c r="C122" s="5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25">
      <c r="A123" s="54"/>
      <c r="B123" s="54"/>
      <c r="C123" s="5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25">
      <c r="A124" s="54"/>
      <c r="B124" s="54"/>
      <c r="C124" s="5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25">
      <c r="A125" s="54"/>
      <c r="B125" s="54"/>
      <c r="C125" s="5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25">
      <c r="A126" s="54"/>
      <c r="B126" s="54"/>
      <c r="C126" s="5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25">
      <c r="A127" s="54"/>
      <c r="B127" s="54"/>
      <c r="C127" s="5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25">
      <c r="A128" s="54"/>
      <c r="B128" s="54"/>
      <c r="C128" s="5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25">
      <c r="A129" s="54"/>
      <c r="B129" s="54"/>
      <c r="C129" s="5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25">
      <c r="A130" s="54"/>
      <c r="B130" s="54"/>
      <c r="C130" s="5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25">
      <c r="A131" s="54"/>
      <c r="B131" s="54"/>
      <c r="C131" s="5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25">
      <c r="A132" s="54"/>
      <c r="B132" s="54"/>
      <c r="C132" s="5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25">
      <c r="A133" s="54"/>
      <c r="B133" s="54"/>
      <c r="C133" s="5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25">
      <c r="A134" s="54"/>
      <c r="B134" s="54"/>
      <c r="C134" s="5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25">
      <c r="A135" s="54"/>
      <c r="B135" s="54"/>
      <c r="C135" s="5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25">
      <c r="A136" s="54"/>
      <c r="B136" s="54"/>
      <c r="C136" s="5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25">
      <c r="A137" s="54"/>
      <c r="B137" s="54"/>
      <c r="C137" s="5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25">
      <c r="A138" s="54"/>
      <c r="B138" s="54"/>
      <c r="C138" s="5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25">
      <c r="A139" s="54"/>
      <c r="B139" s="54"/>
      <c r="C139" s="5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25">
      <c r="A140" s="54"/>
      <c r="B140" s="54"/>
      <c r="C140" s="5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25">
      <c r="A141" s="54"/>
      <c r="B141" s="54"/>
      <c r="C141" s="5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25">
      <c r="A142" s="54"/>
      <c r="B142" s="54"/>
      <c r="C142" s="5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25">
      <c r="A143" s="54"/>
      <c r="B143" s="54"/>
      <c r="C143" s="5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25">
      <c r="A144" s="54"/>
      <c r="B144" s="54"/>
      <c r="C144" s="5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25">
      <c r="A145" s="54"/>
      <c r="B145" s="54"/>
      <c r="C145" s="5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25">
      <c r="A146" s="54"/>
      <c r="B146" s="54"/>
      <c r="C146" s="5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25">
      <c r="A147" s="54"/>
      <c r="B147" s="54"/>
      <c r="C147" s="5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25">
      <c r="A148" s="54"/>
      <c r="B148" s="54"/>
      <c r="C148" s="5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25">
      <c r="A149" s="54"/>
      <c r="B149" s="54"/>
      <c r="C149" s="5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25">
      <c r="A150" s="54"/>
      <c r="B150" s="54"/>
      <c r="C150" s="5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25">
      <c r="A151" s="54"/>
      <c r="B151" s="54"/>
      <c r="C151" s="5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25">
      <c r="A152" s="54"/>
      <c r="B152" s="54"/>
      <c r="C152" s="5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25">
      <c r="A153" s="54"/>
      <c r="B153" s="54"/>
      <c r="C153" s="5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25">
      <c r="A154" s="54"/>
      <c r="B154" s="54"/>
      <c r="C154" s="5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25">
      <c r="A155" s="54"/>
      <c r="B155" s="54"/>
      <c r="C155" s="5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25">
      <c r="A156" s="54"/>
      <c r="B156" s="54"/>
      <c r="C156" s="5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25">
      <c r="A157" s="54"/>
      <c r="B157" s="54"/>
      <c r="C157" s="5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25">
      <c r="A158" s="54"/>
      <c r="B158" s="54"/>
      <c r="C158" s="5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25">
      <c r="A159" s="54"/>
      <c r="B159" s="54"/>
      <c r="C159" s="5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25">
      <c r="A160" s="54"/>
      <c r="B160" s="54"/>
      <c r="C160" s="5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25">
      <c r="A161" s="54"/>
      <c r="B161" s="54"/>
      <c r="C161" s="5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25">
      <c r="A162" s="54"/>
      <c r="B162" s="54"/>
      <c r="C162" s="5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25">
      <c r="A163" s="54"/>
      <c r="B163" s="54"/>
      <c r="C163" s="5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25">
      <c r="A164" s="54"/>
      <c r="B164" s="54"/>
      <c r="C164" s="5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8">
    <mergeCell ref="A39:C39"/>
    <mergeCell ref="A40:C40"/>
    <mergeCell ref="A1:C1"/>
    <mergeCell ref="A6:A8"/>
    <mergeCell ref="A13:A15"/>
    <mergeCell ref="A20:A22"/>
    <mergeCell ref="A27:A29"/>
    <mergeCell ref="A35:A36"/>
  </mergeCells>
  <pageMargins left="0.7" right="0.7" top="0.75" bottom="0.75" header="0.3" footer="0.3"/>
  <pageSetup paperSize="9" scale="33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4" workbookViewId="0">
      <selection activeCell="C35" sqref="C35"/>
    </sheetView>
  </sheetViews>
  <sheetFormatPr defaultColWidth="14.42578125" defaultRowHeight="15" x14ac:dyDescent="0.25"/>
  <cols>
    <col min="1" max="1" width="18.5703125" style="20" customWidth="1"/>
    <col min="2" max="2" width="39.28515625" style="20" customWidth="1"/>
    <col min="3" max="3" width="46.42578125" style="20" customWidth="1"/>
    <col min="4" max="4" width="9" style="38" customWidth="1"/>
    <col min="5" max="5" width="14.85546875" style="20" customWidth="1"/>
    <col min="6" max="6" width="9.5703125" style="20" customWidth="1"/>
    <col min="7" max="7" width="12.28515625" style="20" customWidth="1"/>
    <col min="8" max="8" width="15.5703125" style="20" customWidth="1"/>
    <col min="9" max="9" width="11.140625" style="20" customWidth="1"/>
    <col min="10" max="10" width="10.85546875" style="20" hidden="1" customWidth="1"/>
    <col min="11" max="19" width="8.7109375" style="20" customWidth="1"/>
    <col min="20" max="16384" width="14.42578125" style="20"/>
  </cols>
  <sheetData>
    <row r="1" spans="1:10" ht="26.25" x14ac:dyDescent="0.2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21" t="s">
        <v>1</v>
      </c>
      <c r="B2" s="21" t="s">
        <v>2</v>
      </c>
      <c r="C2" s="22" t="s">
        <v>3</v>
      </c>
      <c r="D2" s="23" t="s">
        <v>69</v>
      </c>
      <c r="E2" s="22" t="s">
        <v>70</v>
      </c>
      <c r="F2" s="22" t="s">
        <v>71</v>
      </c>
      <c r="G2" s="22" t="s">
        <v>72</v>
      </c>
      <c r="H2" s="22" t="s">
        <v>73</v>
      </c>
      <c r="I2" s="22" t="s">
        <v>74</v>
      </c>
      <c r="J2" s="22" t="s">
        <v>75</v>
      </c>
    </row>
    <row r="3" spans="1:10" ht="16.5" thickBot="1" x14ac:dyDescent="0.3">
      <c r="A3" s="21" t="s">
        <v>4</v>
      </c>
      <c r="B3" s="21"/>
      <c r="C3" s="22"/>
      <c r="D3" s="23"/>
      <c r="E3" s="24">
        <f t="shared" ref="E3:J3" si="0">SUM(E4:E9)</f>
        <v>1071.55</v>
      </c>
      <c r="F3" s="24">
        <f t="shared" si="0"/>
        <v>31.0425</v>
      </c>
      <c r="G3" s="24">
        <f t="shared" si="0"/>
        <v>26.612499999999997</v>
      </c>
      <c r="H3" s="24">
        <f t="shared" si="0"/>
        <v>190.52499999999998</v>
      </c>
      <c r="I3" s="24">
        <f t="shared" si="0"/>
        <v>16.07</v>
      </c>
      <c r="J3" s="24">
        <f t="shared" si="0"/>
        <v>0</v>
      </c>
    </row>
    <row r="4" spans="1:10" ht="48" customHeight="1" thickBot="1" x14ac:dyDescent="0.3">
      <c r="A4" s="25" t="s">
        <v>5</v>
      </c>
      <c r="B4" s="26" t="s">
        <v>76</v>
      </c>
      <c r="C4" s="27" t="s">
        <v>77</v>
      </c>
      <c r="D4" s="28">
        <v>150</v>
      </c>
      <c r="E4" s="29">
        <v>301.2</v>
      </c>
      <c r="F4" s="29">
        <v>5.6174999999999997</v>
      </c>
      <c r="G4" s="29">
        <v>8.7449999999999992</v>
      </c>
      <c r="H4" s="29">
        <v>54.127499999999991</v>
      </c>
      <c r="I4" s="29">
        <v>4.5075000000000003</v>
      </c>
      <c r="J4" s="30"/>
    </row>
    <row r="5" spans="1:10" ht="15.75" thickBot="1" x14ac:dyDescent="0.3">
      <c r="A5" s="25" t="s">
        <v>8</v>
      </c>
      <c r="B5" s="26" t="s">
        <v>10</v>
      </c>
      <c r="C5" s="31" t="s">
        <v>10</v>
      </c>
      <c r="D5" s="28">
        <v>50</v>
      </c>
      <c r="E5" s="29">
        <v>22</v>
      </c>
      <c r="F5" s="29">
        <v>0.45</v>
      </c>
      <c r="G5" s="29">
        <v>0.1</v>
      </c>
      <c r="H5" s="29">
        <v>5.65</v>
      </c>
      <c r="I5" s="29">
        <v>0.95</v>
      </c>
      <c r="J5" s="30"/>
    </row>
    <row r="6" spans="1:10" ht="74.25" customHeight="1" thickBot="1" x14ac:dyDescent="0.3">
      <c r="A6" s="79" t="s">
        <v>11</v>
      </c>
      <c r="B6" s="26" t="s">
        <v>211</v>
      </c>
      <c r="C6" s="31" t="s">
        <v>212</v>
      </c>
      <c r="D6" s="28">
        <v>150</v>
      </c>
      <c r="E6" s="29">
        <v>193.5</v>
      </c>
      <c r="F6" s="29">
        <v>5.4450000000000003</v>
      </c>
      <c r="G6" s="29">
        <v>9.4425000000000008</v>
      </c>
      <c r="H6" s="29">
        <v>25.2225</v>
      </c>
      <c r="I6" s="29">
        <v>3.9150000000000005</v>
      </c>
      <c r="J6" s="30"/>
    </row>
    <row r="7" spans="1:10" ht="86.25" customHeight="1" thickBot="1" x14ac:dyDescent="0.3">
      <c r="A7" s="79"/>
      <c r="B7" s="26" t="s">
        <v>78</v>
      </c>
      <c r="C7" s="31" t="s">
        <v>79</v>
      </c>
      <c r="D7" s="28">
        <v>150</v>
      </c>
      <c r="E7" s="29">
        <v>255.75</v>
      </c>
      <c r="F7" s="29">
        <v>11.445</v>
      </c>
      <c r="G7" s="29">
        <v>6.8399999999999981</v>
      </c>
      <c r="H7" s="29">
        <v>39.397500000000001</v>
      </c>
      <c r="I7" s="29">
        <v>2.8275000000000006</v>
      </c>
      <c r="J7" s="30"/>
    </row>
    <row r="8" spans="1:10" ht="15.75" thickBot="1" x14ac:dyDescent="0.3">
      <c r="A8" s="79"/>
      <c r="B8" s="26" t="s">
        <v>80</v>
      </c>
      <c r="C8" s="31" t="s">
        <v>14</v>
      </c>
      <c r="D8" s="28">
        <v>200</v>
      </c>
      <c r="E8" s="29">
        <v>13.8</v>
      </c>
      <c r="F8" s="29">
        <v>0.12</v>
      </c>
      <c r="G8" s="29">
        <v>0.12</v>
      </c>
      <c r="H8" s="29">
        <v>3.63</v>
      </c>
      <c r="I8" s="29">
        <v>0.6</v>
      </c>
      <c r="J8" s="30"/>
    </row>
    <row r="9" spans="1:10" ht="30.75" thickBot="1" x14ac:dyDescent="0.3">
      <c r="A9" s="32" t="s">
        <v>81</v>
      </c>
      <c r="B9" s="26" t="s">
        <v>82</v>
      </c>
      <c r="C9" s="31" t="s">
        <v>83</v>
      </c>
      <c r="D9" s="28">
        <v>150</v>
      </c>
      <c r="E9" s="29">
        <v>285.3</v>
      </c>
      <c r="F9" s="29">
        <v>7.964999999999999</v>
      </c>
      <c r="G9" s="29">
        <v>1.365</v>
      </c>
      <c r="H9" s="29">
        <v>62.497500000000002</v>
      </c>
      <c r="I9" s="29">
        <v>3.27</v>
      </c>
      <c r="J9" s="30"/>
    </row>
    <row r="10" spans="1:10" ht="16.5" thickBot="1" x14ac:dyDescent="0.3">
      <c r="A10" s="21" t="s">
        <v>17</v>
      </c>
      <c r="B10" s="21"/>
      <c r="C10" s="33"/>
      <c r="D10" s="23"/>
      <c r="E10" s="24">
        <v>1078.835</v>
      </c>
      <c r="F10" s="24">
        <v>47.312999999999995</v>
      </c>
      <c r="G10" s="24">
        <v>38.028999999999996</v>
      </c>
      <c r="H10" s="24">
        <v>147.10900000000001</v>
      </c>
      <c r="I10" s="24">
        <v>11.936999999999999</v>
      </c>
      <c r="J10" s="34"/>
    </row>
    <row r="11" spans="1:10" ht="44.25" customHeight="1" thickBot="1" x14ac:dyDescent="0.3">
      <c r="A11" s="25" t="s">
        <v>5</v>
      </c>
      <c r="B11" s="26" t="s">
        <v>84</v>
      </c>
      <c r="C11" s="31" t="s">
        <v>85</v>
      </c>
      <c r="D11" s="28">
        <v>150</v>
      </c>
      <c r="E11" s="29">
        <v>313.8</v>
      </c>
      <c r="F11" s="29">
        <v>15.082500000000003</v>
      </c>
      <c r="G11" s="29">
        <v>16.552499999999998</v>
      </c>
      <c r="H11" s="29">
        <v>30.127500000000001</v>
      </c>
      <c r="I11" s="29">
        <v>4.0650000000000004</v>
      </c>
      <c r="J11" s="30"/>
    </row>
    <row r="12" spans="1:10" ht="15.75" thickBot="1" x14ac:dyDescent="0.3">
      <c r="A12" s="25" t="s">
        <v>8</v>
      </c>
      <c r="B12" s="26" t="s">
        <v>86</v>
      </c>
      <c r="C12" s="31" t="s">
        <v>20</v>
      </c>
      <c r="D12" s="28">
        <v>50</v>
      </c>
      <c r="E12" s="29">
        <v>9.5</v>
      </c>
      <c r="F12" s="29">
        <v>0.45</v>
      </c>
      <c r="G12" s="29">
        <v>0.1</v>
      </c>
      <c r="H12" s="29">
        <v>1.45</v>
      </c>
      <c r="I12" s="29">
        <v>0</v>
      </c>
      <c r="J12" s="30"/>
    </row>
    <row r="13" spans="1:10" ht="78.75" customHeight="1" thickBot="1" x14ac:dyDescent="0.3">
      <c r="A13" s="79" t="s">
        <v>11</v>
      </c>
      <c r="B13" s="26" t="s">
        <v>87</v>
      </c>
      <c r="C13" s="31" t="s">
        <v>88</v>
      </c>
      <c r="D13" s="28">
        <v>150</v>
      </c>
      <c r="E13" s="29">
        <v>198.67500000000004</v>
      </c>
      <c r="F13" s="29">
        <v>8.7675000000000001</v>
      </c>
      <c r="G13" s="29">
        <v>8.2200000000000006</v>
      </c>
      <c r="H13" s="29">
        <v>24.802499999999995</v>
      </c>
      <c r="I13" s="29">
        <v>2.3025000000000002</v>
      </c>
      <c r="J13" s="30"/>
    </row>
    <row r="14" spans="1:10" ht="81" customHeight="1" thickBot="1" x14ac:dyDescent="0.3">
      <c r="A14" s="79"/>
      <c r="B14" s="26" t="s">
        <v>89</v>
      </c>
      <c r="C14" s="31" t="s">
        <v>90</v>
      </c>
      <c r="D14" s="28">
        <v>150</v>
      </c>
      <c r="E14" s="29">
        <v>247.63500000000005</v>
      </c>
      <c r="F14" s="29">
        <v>13.705499999999995</v>
      </c>
      <c r="G14" s="29">
        <v>9.9089999999999989</v>
      </c>
      <c r="H14" s="29">
        <v>27.901500000000006</v>
      </c>
      <c r="I14" s="29">
        <v>2.5395000000000003</v>
      </c>
      <c r="J14" s="30"/>
    </row>
    <row r="15" spans="1:10" ht="15.75" thickBot="1" x14ac:dyDescent="0.3">
      <c r="A15" s="79"/>
      <c r="B15" s="26" t="s">
        <v>80</v>
      </c>
      <c r="C15" s="31" t="s">
        <v>14</v>
      </c>
      <c r="D15" s="28">
        <v>200</v>
      </c>
      <c r="E15" s="29">
        <v>13.8</v>
      </c>
      <c r="F15" s="29">
        <v>0.12</v>
      </c>
      <c r="G15" s="29">
        <v>0.12</v>
      </c>
      <c r="H15" s="29">
        <v>3.63</v>
      </c>
      <c r="I15" s="29">
        <v>0.6</v>
      </c>
      <c r="J15" s="30"/>
    </row>
    <row r="16" spans="1:10" ht="42.75" customHeight="1" thickBot="1" x14ac:dyDescent="0.3">
      <c r="A16" s="32" t="s">
        <v>81</v>
      </c>
      <c r="B16" s="26" t="s">
        <v>209</v>
      </c>
      <c r="C16" s="31" t="s">
        <v>210</v>
      </c>
      <c r="D16" s="28">
        <v>150</v>
      </c>
      <c r="E16" s="29">
        <v>295.42500000000001</v>
      </c>
      <c r="F16" s="29">
        <v>9.1875</v>
      </c>
      <c r="G16" s="29">
        <v>3.1274999999999999</v>
      </c>
      <c r="H16" s="29">
        <v>59.197500000000012</v>
      </c>
      <c r="I16" s="29">
        <v>2.4300000000000002</v>
      </c>
      <c r="J16" s="30"/>
    </row>
    <row r="17" spans="1:10" ht="16.5" thickBot="1" x14ac:dyDescent="0.3">
      <c r="A17" s="21" t="s">
        <v>23</v>
      </c>
      <c r="B17" s="21"/>
      <c r="C17" s="33"/>
      <c r="D17" s="23"/>
      <c r="E17" s="24">
        <v>1077.7750000000001</v>
      </c>
      <c r="F17" s="24">
        <v>52.339999999999996</v>
      </c>
      <c r="G17" s="24">
        <v>31.32</v>
      </c>
      <c r="H17" s="24">
        <v>160.28749999999999</v>
      </c>
      <c r="I17" s="24">
        <v>16.375</v>
      </c>
      <c r="J17" s="34"/>
    </row>
    <row r="18" spans="1:10" ht="39.75" customHeight="1" thickBot="1" x14ac:dyDescent="0.3">
      <c r="A18" s="25" t="s">
        <v>5</v>
      </c>
      <c r="B18" s="26" t="s">
        <v>91</v>
      </c>
      <c r="C18" s="31" t="s">
        <v>92</v>
      </c>
      <c r="D18" s="28">
        <v>150</v>
      </c>
      <c r="E18" s="29">
        <v>300.74999999999994</v>
      </c>
      <c r="F18" s="29">
        <v>17.504999999999999</v>
      </c>
      <c r="G18" s="29">
        <v>8.3625000000000007</v>
      </c>
      <c r="H18" s="29">
        <v>44.174999999999997</v>
      </c>
      <c r="I18" s="29">
        <v>5.9474999999999998</v>
      </c>
      <c r="J18" s="30"/>
    </row>
    <row r="19" spans="1:10" ht="15.75" thickBot="1" x14ac:dyDescent="0.3">
      <c r="A19" s="25" t="s">
        <v>8</v>
      </c>
      <c r="B19" s="26" t="s">
        <v>93</v>
      </c>
      <c r="C19" s="31" t="s">
        <v>29</v>
      </c>
      <c r="D19" s="28">
        <v>50</v>
      </c>
      <c r="E19" s="29">
        <v>47.5</v>
      </c>
      <c r="F19" s="29">
        <v>0.5</v>
      </c>
      <c r="G19" s="29">
        <v>0.15</v>
      </c>
      <c r="H19" s="29">
        <v>11.75</v>
      </c>
      <c r="I19" s="29">
        <v>0.85</v>
      </c>
      <c r="J19" s="30"/>
    </row>
    <row r="20" spans="1:10" ht="57" customHeight="1" thickBot="1" x14ac:dyDescent="0.3">
      <c r="A20" s="79" t="s">
        <v>11</v>
      </c>
      <c r="B20" s="26" t="s">
        <v>94</v>
      </c>
      <c r="C20" s="31" t="s">
        <v>95</v>
      </c>
      <c r="D20" s="28">
        <v>150</v>
      </c>
      <c r="E20" s="29">
        <v>188.92500000000001</v>
      </c>
      <c r="F20" s="29">
        <v>6.5399999999999991</v>
      </c>
      <c r="G20" s="29">
        <v>7.3650000000000002</v>
      </c>
      <c r="H20" s="29">
        <v>28.027500000000003</v>
      </c>
      <c r="I20" s="29">
        <v>4.1625000000000005</v>
      </c>
      <c r="J20" s="30"/>
    </row>
    <row r="21" spans="1:10" ht="60.75" customHeight="1" thickBot="1" x14ac:dyDescent="0.3">
      <c r="A21" s="79"/>
      <c r="B21" s="26" t="s">
        <v>96</v>
      </c>
      <c r="C21" s="31" t="s">
        <v>97</v>
      </c>
      <c r="D21" s="28">
        <v>150</v>
      </c>
      <c r="E21" s="29">
        <v>239.40000000000003</v>
      </c>
      <c r="F21" s="29">
        <v>14.234999999999999</v>
      </c>
      <c r="G21" s="29">
        <v>12.592499999999999</v>
      </c>
      <c r="H21" s="29">
        <v>18.405000000000001</v>
      </c>
      <c r="I21" s="29">
        <v>1.7549999999999999</v>
      </c>
      <c r="J21" s="30"/>
    </row>
    <row r="22" spans="1:10" ht="15.75" thickBot="1" x14ac:dyDescent="0.3">
      <c r="A22" s="79"/>
      <c r="B22" s="26" t="s">
        <v>80</v>
      </c>
      <c r="C22" s="31" t="s">
        <v>14</v>
      </c>
      <c r="D22" s="28">
        <v>200</v>
      </c>
      <c r="E22" s="29">
        <v>13.8</v>
      </c>
      <c r="F22" s="29">
        <v>0.12</v>
      </c>
      <c r="G22" s="29">
        <v>0.12</v>
      </c>
      <c r="H22" s="29">
        <v>3.63</v>
      </c>
      <c r="I22" s="29">
        <v>0.6</v>
      </c>
      <c r="J22" s="30"/>
    </row>
    <row r="23" spans="1:10" ht="30.75" thickBot="1" x14ac:dyDescent="0.3">
      <c r="A23" s="32" t="s">
        <v>81</v>
      </c>
      <c r="B23" s="26" t="s">
        <v>98</v>
      </c>
      <c r="C23" s="31" t="s">
        <v>99</v>
      </c>
      <c r="D23" s="28">
        <v>150</v>
      </c>
      <c r="E23" s="29">
        <v>287.39999999999998</v>
      </c>
      <c r="F23" s="29">
        <v>13.439999999999998</v>
      </c>
      <c r="G23" s="29">
        <v>2.73</v>
      </c>
      <c r="H23" s="29">
        <v>54.3</v>
      </c>
      <c r="I23" s="29">
        <v>3.06</v>
      </c>
      <c r="J23" s="30"/>
    </row>
    <row r="24" spans="1:10" ht="16.5" thickBot="1" x14ac:dyDescent="0.3">
      <c r="A24" s="21" t="s">
        <v>34</v>
      </c>
      <c r="B24" s="21"/>
      <c r="C24" s="33"/>
      <c r="D24" s="23"/>
      <c r="E24" s="24">
        <v>1073.425</v>
      </c>
      <c r="F24" s="24">
        <v>44.91</v>
      </c>
      <c r="G24" s="24">
        <v>41.95</v>
      </c>
      <c r="H24" s="24">
        <v>133.02000000000001</v>
      </c>
      <c r="I24" s="24">
        <v>10.229999999999997</v>
      </c>
      <c r="J24" s="34"/>
    </row>
    <row r="25" spans="1:10" ht="45" customHeight="1" thickBot="1" x14ac:dyDescent="0.3">
      <c r="A25" s="25" t="s">
        <v>5</v>
      </c>
      <c r="B25" s="26" t="s">
        <v>100</v>
      </c>
      <c r="C25" s="27" t="s">
        <v>101</v>
      </c>
      <c r="D25" s="28">
        <v>150</v>
      </c>
      <c r="E25" s="29">
        <v>312</v>
      </c>
      <c r="F25" s="29">
        <v>13.994999999999999</v>
      </c>
      <c r="G25" s="29">
        <v>14.002500000000003</v>
      </c>
      <c r="H25" s="29">
        <v>34.552500000000002</v>
      </c>
      <c r="I25" s="29">
        <v>2.25</v>
      </c>
      <c r="J25" s="30"/>
    </row>
    <row r="26" spans="1:10" ht="15.75" thickBot="1" x14ac:dyDescent="0.3">
      <c r="A26" s="25" t="s">
        <v>8</v>
      </c>
      <c r="B26" s="26" t="s">
        <v>38</v>
      </c>
      <c r="C26" s="31" t="s">
        <v>38</v>
      </c>
      <c r="D26" s="28">
        <v>50</v>
      </c>
      <c r="E26" s="29">
        <v>27</v>
      </c>
      <c r="F26" s="29">
        <v>0.3</v>
      </c>
      <c r="G26" s="29">
        <v>0.1</v>
      </c>
      <c r="H26" s="29">
        <v>7.2</v>
      </c>
      <c r="I26" s="29">
        <v>1.05</v>
      </c>
      <c r="J26" s="30"/>
    </row>
    <row r="27" spans="1:10" ht="60" customHeight="1" thickBot="1" x14ac:dyDescent="0.3">
      <c r="A27" s="79" t="s">
        <v>11</v>
      </c>
      <c r="B27" s="26" t="s">
        <v>102</v>
      </c>
      <c r="C27" s="31" t="s">
        <v>103</v>
      </c>
      <c r="D27" s="28">
        <v>150</v>
      </c>
      <c r="E27" s="29">
        <v>124</v>
      </c>
      <c r="F27" s="29">
        <v>1.2</v>
      </c>
      <c r="G27" s="35">
        <v>8.4</v>
      </c>
      <c r="H27" s="29">
        <v>8.4</v>
      </c>
      <c r="I27" s="29">
        <v>1.8</v>
      </c>
      <c r="J27" s="30"/>
    </row>
    <row r="28" spans="1:10" ht="39.75" customHeight="1" thickBot="1" x14ac:dyDescent="0.3">
      <c r="A28" s="79"/>
      <c r="B28" s="26" t="s">
        <v>104</v>
      </c>
      <c r="C28" s="31" t="s">
        <v>105</v>
      </c>
      <c r="D28" s="28">
        <v>150</v>
      </c>
      <c r="E28" s="29">
        <v>299.625</v>
      </c>
      <c r="F28" s="29">
        <v>21.5625</v>
      </c>
      <c r="G28" s="29">
        <v>6.8849999999999998</v>
      </c>
      <c r="H28" s="29">
        <v>38.055000000000007</v>
      </c>
      <c r="I28" s="29">
        <v>0.86250000000000004</v>
      </c>
      <c r="J28" s="30"/>
    </row>
    <row r="29" spans="1:10" ht="15.75" thickBot="1" x14ac:dyDescent="0.3">
      <c r="A29" s="79"/>
      <c r="B29" s="26" t="s">
        <v>80</v>
      </c>
      <c r="C29" s="31" t="s">
        <v>14</v>
      </c>
      <c r="D29" s="28">
        <v>200</v>
      </c>
      <c r="E29" s="29">
        <v>13.8</v>
      </c>
      <c r="F29" s="29">
        <v>0.12</v>
      </c>
      <c r="G29" s="29">
        <v>0.12</v>
      </c>
      <c r="H29" s="29">
        <v>3.63</v>
      </c>
      <c r="I29" s="29">
        <v>0.6</v>
      </c>
      <c r="J29" s="30"/>
    </row>
    <row r="30" spans="1:10" ht="69" customHeight="1" thickBot="1" x14ac:dyDescent="0.3">
      <c r="A30" s="32" t="s">
        <v>81</v>
      </c>
      <c r="B30" s="26" t="s">
        <v>106</v>
      </c>
      <c r="C30" s="27" t="s">
        <v>107</v>
      </c>
      <c r="D30" s="28">
        <v>150</v>
      </c>
      <c r="E30" s="29">
        <v>296.99999999999994</v>
      </c>
      <c r="F30" s="29">
        <v>7.732499999999999</v>
      </c>
      <c r="G30" s="29">
        <v>12.442500000000001</v>
      </c>
      <c r="H30" s="29">
        <v>41.182499999999997</v>
      </c>
      <c r="I30" s="29">
        <v>3.6674999999999986</v>
      </c>
      <c r="J30" s="30"/>
    </row>
    <row r="31" spans="1:10" ht="16.5" thickBot="1" x14ac:dyDescent="0.3">
      <c r="A31" s="21" t="s">
        <v>42</v>
      </c>
      <c r="B31" s="21"/>
      <c r="C31" s="33"/>
      <c r="D31" s="23"/>
      <c r="E31" s="24">
        <v>1101.05</v>
      </c>
      <c r="F31" s="24">
        <v>36.642500000000005</v>
      </c>
      <c r="G31" s="24">
        <v>36.196249999999992</v>
      </c>
      <c r="H31" s="24">
        <v>168.01999999999998</v>
      </c>
      <c r="I31" s="24">
        <v>14.192499999999999</v>
      </c>
      <c r="J31" s="34"/>
    </row>
    <row r="32" spans="1:10" ht="47.25" customHeight="1" thickBot="1" x14ac:dyDescent="0.3">
      <c r="A32" s="25" t="s">
        <v>5</v>
      </c>
      <c r="B32" s="26" t="s">
        <v>108</v>
      </c>
      <c r="C32" s="31" t="s">
        <v>109</v>
      </c>
      <c r="D32" s="28">
        <v>150</v>
      </c>
      <c r="E32" s="29">
        <v>300.375</v>
      </c>
      <c r="F32" s="29">
        <v>11.5425</v>
      </c>
      <c r="G32" s="29">
        <v>9.3224999999999998</v>
      </c>
      <c r="H32" s="29">
        <v>45.7575</v>
      </c>
      <c r="I32" s="29">
        <v>3.6375000000000002</v>
      </c>
      <c r="J32" s="30"/>
    </row>
    <row r="33" spans="1:10" ht="15.75" thickBot="1" x14ac:dyDescent="0.3">
      <c r="A33" s="25" t="s">
        <v>8</v>
      </c>
      <c r="B33" s="26" t="s">
        <v>110</v>
      </c>
      <c r="C33" s="31" t="s">
        <v>46</v>
      </c>
      <c r="D33" s="28">
        <v>50</v>
      </c>
      <c r="E33" s="29">
        <v>23</v>
      </c>
      <c r="F33" s="29">
        <v>0.2</v>
      </c>
      <c r="G33" s="29">
        <v>0.2</v>
      </c>
      <c r="H33" s="29">
        <v>6.05</v>
      </c>
      <c r="I33" s="29">
        <v>1</v>
      </c>
      <c r="J33" s="30"/>
    </row>
    <row r="34" spans="1:10" ht="47.25" customHeight="1" thickBot="1" x14ac:dyDescent="0.3">
      <c r="A34" s="25"/>
      <c r="B34" s="26" t="s">
        <v>111</v>
      </c>
      <c r="C34" s="31" t="s">
        <v>112</v>
      </c>
      <c r="D34" s="28">
        <v>150</v>
      </c>
      <c r="E34" s="29">
        <v>191.1</v>
      </c>
      <c r="F34" s="29">
        <v>4.1475</v>
      </c>
      <c r="G34" s="29">
        <v>8.8949999999999996</v>
      </c>
      <c r="H34" s="29">
        <v>27.247499999999999</v>
      </c>
      <c r="I34" s="29">
        <v>5.3250000000000002</v>
      </c>
      <c r="J34" s="30"/>
    </row>
    <row r="35" spans="1:10" ht="62.25" customHeight="1" thickBot="1" x14ac:dyDescent="0.3">
      <c r="A35" s="79" t="s">
        <v>11</v>
      </c>
      <c r="B35" s="26" t="s">
        <v>221</v>
      </c>
      <c r="C35" s="31" t="s">
        <v>222</v>
      </c>
      <c r="D35" s="28">
        <v>150</v>
      </c>
      <c r="E35" s="29">
        <v>207.14999999999998</v>
      </c>
      <c r="F35" s="29">
        <v>10.38</v>
      </c>
      <c r="G35" s="29">
        <v>6.3637499999999978</v>
      </c>
      <c r="H35" s="29">
        <v>28.357500000000002</v>
      </c>
      <c r="I35" s="29">
        <v>1.8750000000000002</v>
      </c>
      <c r="J35" s="30"/>
    </row>
    <row r="36" spans="1:10" ht="15.75" thickBot="1" x14ac:dyDescent="0.3">
      <c r="A36" s="79"/>
      <c r="B36" s="26" t="s">
        <v>80</v>
      </c>
      <c r="C36" s="31" t="s">
        <v>14</v>
      </c>
      <c r="D36" s="28">
        <v>200</v>
      </c>
      <c r="E36" s="29">
        <v>13.8</v>
      </c>
      <c r="F36" s="29">
        <v>0.12</v>
      </c>
      <c r="G36" s="29">
        <v>0.12</v>
      </c>
      <c r="H36" s="29">
        <v>3.63</v>
      </c>
      <c r="I36" s="29">
        <v>0.6</v>
      </c>
      <c r="J36" s="30"/>
    </row>
    <row r="37" spans="1:10" ht="42.75" customHeight="1" thickBot="1" x14ac:dyDescent="0.3">
      <c r="A37" s="32" t="s">
        <v>81</v>
      </c>
      <c r="B37" s="26" t="s">
        <v>113</v>
      </c>
      <c r="C37" s="31" t="s">
        <v>114</v>
      </c>
      <c r="D37" s="28">
        <v>150</v>
      </c>
      <c r="E37" s="29">
        <v>365.625</v>
      </c>
      <c r="F37" s="29">
        <v>10.2525</v>
      </c>
      <c r="G37" s="29">
        <v>11.295</v>
      </c>
      <c r="H37" s="29">
        <v>56.977500000000006</v>
      </c>
      <c r="I37" s="29">
        <v>1.7549999999999999</v>
      </c>
      <c r="J37" s="30"/>
    </row>
    <row r="38" spans="1:10" x14ac:dyDescent="0.25">
      <c r="D38" s="36"/>
      <c r="E38" s="37">
        <f>SUM((E31+E24+E17+E10+E3)/5)</f>
        <v>1080.527</v>
      </c>
      <c r="F38" s="37">
        <f t="shared" ref="F38:I38" si="1">SUM((F31+F24+F17+F10+F3)/5)</f>
        <v>42.449599999999997</v>
      </c>
      <c r="G38" s="37">
        <f t="shared" si="1"/>
        <v>34.821550000000002</v>
      </c>
      <c r="H38" s="37">
        <f t="shared" si="1"/>
        <v>159.79230000000001</v>
      </c>
      <c r="I38" s="37">
        <f t="shared" si="1"/>
        <v>13.760899999999998</v>
      </c>
    </row>
  </sheetData>
  <mergeCells count="6">
    <mergeCell ref="A35:A36"/>
    <mergeCell ref="A1:J1"/>
    <mergeCell ref="A6:A8"/>
    <mergeCell ref="A13:A15"/>
    <mergeCell ref="A20:A22"/>
    <mergeCell ref="A27:A29"/>
  </mergeCells>
  <dataValidations count="1">
    <dataValidation type="list" showInputMessage="1" promptTitle="Wpisz kawałek nazwy" prompt="potem wybierz pozycję z listy" sqref="B4:B9 B18:B23 B32:B37 B25:B30 B11:B16">
      <formula1>Walidacja_Danie</formula1>
    </dataValidation>
  </dataValidations>
  <pageMargins left="0.7" right="0.7" top="0.75" bottom="0.75" header="0.3" footer="0.3"/>
  <pageSetup paperSize="9" scale="4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27.03</vt:lpstr>
      <vt:lpstr>BM</vt:lpstr>
      <vt:lpstr>BMW</vt:lpstr>
      <vt:lpstr>BMJ</vt:lpstr>
      <vt:lpstr>BJ</vt:lpstr>
      <vt:lpstr>W</vt:lpstr>
      <vt:lpstr>NG</vt:lpstr>
      <vt:lpstr>WARTOŚCI, 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Wieczorkowie</dc:creator>
  <cp:lastModifiedBy>User</cp:lastModifiedBy>
  <cp:lastPrinted>2023-03-20T11:49:10Z</cp:lastPrinted>
  <dcterms:created xsi:type="dcterms:W3CDTF">2020-11-22T15:39:09Z</dcterms:created>
  <dcterms:modified xsi:type="dcterms:W3CDTF">2023-03-23T18:42:27Z</dcterms:modified>
</cp:coreProperties>
</file>